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P material code\2025\"/>
    </mc:Choice>
  </mc:AlternateContent>
  <xr:revisionPtr revIDLastSave="0" documentId="8_{C0303BB1-758B-4944-BF6B-E29380196394}" xr6:coauthVersionLast="47" xr6:coauthVersionMax="47" xr10:uidLastSave="{00000000-0000-0000-0000-000000000000}"/>
  <bookViews>
    <workbookView xWindow="-108" yWindow="-108" windowWidth="23256" windowHeight="12576" tabRatio="778" activeTab="1" xr2:uid="{B96C513B-97B0-4BFE-B03B-FCE00787D362}"/>
  </bookViews>
  <sheets>
    <sheet name="BOQ" sheetId="8" r:id="rId1"/>
    <sheet name="Tower Service BOM" sheetId="1" r:id="rId2"/>
    <sheet name="Services for Tower reuse " sheetId="6" r:id="rId3"/>
    <sheet name="Monopole Service BOM" sheetId="2" r:id="rId4"/>
    <sheet name="Shelter Replacement" sheetId="3" r:id="rId5"/>
    <sheet name="Huawei power system" sheetId="5" r:id="rId6"/>
    <sheet name="DEG Services" sheetId="7" r:id="rId7"/>
  </sheets>
  <definedNames>
    <definedName name="_xlnm._FilterDatabase" localSheetId="5" hidden="1">'Huawei power system'!$A$1:$M$47</definedName>
    <definedName name="_xlnm._FilterDatabase" localSheetId="3" hidden="1">'Monopole Service BOM'!$A$1:$P$39</definedName>
    <definedName name="_xlnm._FilterDatabase" localSheetId="1" hidden="1">'Tower Service BOM'!$A$1:$K$39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3" i="8"/>
</calcChain>
</file>

<file path=xl/sharedStrings.xml><?xml version="1.0" encoding="utf-8"?>
<sst xmlns="http://schemas.openxmlformats.org/spreadsheetml/2006/main" count="1760" uniqueCount="308">
  <si>
    <t>Region</t>
  </si>
  <si>
    <t>PC</t>
  </si>
  <si>
    <t>Site Name</t>
  </si>
  <si>
    <t>Infra Type</t>
  </si>
  <si>
    <t>Tower Type (3 legged/4 legged)</t>
  </si>
  <si>
    <t>Tower Height</t>
  </si>
  <si>
    <t>Road accessible to site 
(Yes/No)</t>
  </si>
  <si>
    <t>Headload (from nearest roadpoint)</t>
  </si>
  <si>
    <t>Distance from main road KM(Approx)</t>
  </si>
  <si>
    <t>Remarks</t>
  </si>
  <si>
    <t>CR</t>
  </si>
  <si>
    <t>Bumthang</t>
  </si>
  <si>
    <t>Benjabi</t>
  </si>
  <si>
    <t>NI</t>
  </si>
  <si>
    <t>3 legged</t>
  </si>
  <si>
    <t>Yes</t>
  </si>
  <si>
    <t>5 minutes</t>
  </si>
  <si>
    <t>40 km</t>
  </si>
  <si>
    <t>Damphu</t>
  </si>
  <si>
    <t>Doonglagang</t>
  </si>
  <si>
    <t>3 Legged</t>
  </si>
  <si>
    <t>10 mins</t>
  </si>
  <si>
    <t>28 km</t>
  </si>
  <si>
    <t>Mendrelgang</t>
  </si>
  <si>
    <t>No</t>
  </si>
  <si>
    <t>25 mins</t>
  </si>
  <si>
    <t>20 km</t>
  </si>
  <si>
    <t>Dagapela</t>
  </si>
  <si>
    <t>Gaserling</t>
  </si>
  <si>
    <t>NA</t>
  </si>
  <si>
    <t>Bartsha</t>
  </si>
  <si>
    <t>45Km</t>
  </si>
  <si>
    <t>Zhemgang</t>
  </si>
  <si>
    <t>Burgangchu</t>
  </si>
  <si>
    <t>40 Mins</t>
  </si>
  <si>
    <t>ER</t>
  </si>
  <si>
    <t>Lhuentse</t>
  </si>
  <si>
    <t>Jaray</t>
  </si>
  <si>
    <t>yes</t>
  </si>
  <si>
    <t>15 mins</t>
  </si>
  <si>
    <t>18 km</t>
  </si>
  <si>
    <t>Mongar</t>
  </si>
  <si>
    <t>Dorjiling HEP</t>
  </si>
  <si>
    <t>45 mins</t>
  </si>
  <si>
    <t>3 km</t>
  </si>
  <si>
    <t>Tsamang</t>
  </si>
  <si>
    <t>30 mins</t>
  </si>
  <si>
    <t>15 km</t>
  </si>
  <si>
    <t>Nganglam</t>
  </si>
  <si>
    <t>Yargyewoong</t>
  </si>
  <si>
    <t>5 Minuites</t>
  </si>
  <si>
    <t>21 km</t>
  </si>
  <si>
    <t>Pemagatshel</t>
  </si>
  <si>
    <t>Yurung</t>
  </si>
  <si>
    <t>30 minutes</t>
  </si>
  <si>
    <t>S/Jongkhar</t>
  </si>
  <si>
    <t>Namsheywoong</t>
  </si>
  <si>
    <t>1 hour</t>
  </si>
  <si>
    <t>4km</t>
  </si>
  <si>
    <t>Raitor Top</t>
  </si>
  <si>
    <t>4 km</t>
  </si>
  <si>
    <t>Langchenphu</t>
  </si>
  <si>
    <t>2 km</t>
  </si>
  <si>
    <t>Morong</t>
  </si>
  <si>
    <t>20 mins</t>
  </si>
  <si>
    <t>Wangphu/Haila</t>
  </si>
  <si>
    <t>50 km</t>
  </si>
  <si>
    <t>Momling</t>
  </si>
  <si>
    <t>30 Mins</t>
  </si>
  <si>
    <t>14 km</t>
  </si>
  <si>
    <t>Trashigang</t>
  </si>
  <si>
    <t>Merdha</t>
  </si>
  <si>
    <t>40 Km</t>
  </si>
  <si>
    <t>T/yangtse</t>
  </si>
  <si>
    <t>Trichu Goenpa</t>
  </si>
  <si>
    <t>45mins</t>
  </si>
  <si>
    <t>25 Km</t>
  </si>
  <si>
    <t>Baney</t>
  </si>
  <si>
    <t>30mins</t>
  </si>
  <si>
    <t>SWR</t>
  </si>
  <si>
    <t>Samtse</t>
  </si>
  <si>
    <t>Gomtu Gewog Office</t>
  </si>
  <si>
    <t>10mins</t>
  </si>
  <si>
    <t>Gedu</t>
  </si>
  <si>
    <t>Sinchula</t>
  </si>
  <si>
    <t>3-legged</t>
  </si>
  <si>
    <t>20 Minutes</t>
  </si>
  <si>
    <t>Toribari</t>
  </si>
  <si>
    <t>10 Minutes</t>
  </si>
  <si>
    <t>Dyna Industrial Park</t>
  </si>
  <si>
    <t>4-legged</t>
  </si>
  <si>
    <t>5 Minutes</t>
  </si>
  <si>
    <t>Seti Pakha</t>
  </si>
  <si>
    <t>WR</t>
  </si>
  <si>
    <t>Haa</t>
  </si>
  <si>
    <t>Shari</t>
  </si>
  <si>
    <t>Wangdi</t>
  </si>
  <si>
    <t>Zigzi, Phobjikha</t>
  </si>
  <si>
    <t>Lam Serpo, Lobesa</t>
  </si>
  <si>
    <t>Punakha</t>
  </si>
  <si>
    <t>Dompola(VVIP)</t>
  </si>
  <si>
    <t>Paro</t>
  </si>
  <si>
    <t>Drukseed</t>
  </si>
  <si>
    <t>Tower Replacement</t>
  </si>
  <si>
    <t>Nemjo</t>
  </si>
  <si>
    <t>Yangthang</t>
  </si>
  <si>
    <t>Jimthang</t>
  </si>
  <si>
    <t>Proposed Technology</t>
  </si>
  <si>
    <t>Sector</t>
  </si>
  <si>
    <t>Pole Type</t>
  </si>
  <si>
    <t>Pole Height</t>
  </si>
  <si>
    <t>Qty of LED Lamp 
(nos)</t>
  </si>
  <si>
    <t>Monopole Weight (Kg)</t>
  </si>
  <si>
    <t>Garpang</t>
  </si>
  <si>
    <t>NI-D</t>
  </si>
  <si>
    <t>LTE1800+2GMM</t>
  </si>
  <si>
    <t>Slip joint</t>
  </si>
  <si>
    <t>Chamkhar Village</t>
  </si>
  <si>
    <t>Libi</t>
  </si>
  <si>
    <t>Tingtibi DOR</t>
  </si>
  <si>
    <t>Panbang DOR</t>
  </si>
  <si>
    <t>RLDC</t>
  </si>
  <si>
    <t>Trongsa</t>
  </si>
  <si>
    <t>Sherubling</t>
  </si>
  <si>
    <t>Budur</t>
  </si>
  <si>
    <t>Lekpa</t>
  </si>
  <si>
    <t>Kurizampa</t>
  </si>
  <si>
    <t>Flange joint</t>
  </si>
  <si>
    <t>5 mins</t>
  </si>
  <si>
    <t>New Hospital</t>
  </si>
  <si>
    <t>Tshojab</t>
  </si>
  <si>
    <t>RBA colony</t>
  </si>
  <si>
    <t>Denchi BPC</t>
  </si>
  <si>
    <t>Samdrup Jongkhar</t>
  </si>
  <si>
    <t>Mortanga</t>
  </si>
  <si>
    <t>Menjong</t>
  </si>
  <si>
    <t>Gomdar</t>
  </si>
  <si>
    <t>Thrimshing CS</t>
  </si>
  <si>
    <t>Jumja Junction</t>
  </si>
  <si>
    <t>NE</t>
  </si>
  <si>
    <t>Upper Darla BBPL area</t>
  </si>
  <si>
    <t>Gakiling Dungkhag Office</t>
  </si>
  <si>
    <t>Dhamdhum BPC Colony</t>
  </si>
  <si>
    <t>LTE1800</t>
  </si>
  <si>
    <t>Pling</t>
  </si>
  <si>
    <t>CST Compound</t>
  </si>
  <si>
    <t>Arura Medical college Compound</t>
  </si>
  <si>
    <t>Thimphu</t>
  </si>
  <si>
    <t>Rinchen Kuenphen school</t>
  </si>
  <si>
    <t>LTETDD+LTE1800</t>
  </si>
  <si>
    <t>slip joint</t>
  </si>
  <si>
    <t>Simtokha</t>
  </si>
  <si>
    <t>Haa Town Taxi Parking</t>
  </si>
  <si>
    <t>N/A</t>
  </si>
  <si>
    <t>Talakha Royal</t>
  </si>
  <si>
    <t>N/a</t>
  </si>
  <si>
    <t>Gasa</t>
  </si>
  <si>
    <t>Phulakha</t>
  </si>
  <si>
    <t>Jadingkha</t>
  </si>
  <si>
    <t>Changidaphu above Rinchen School</t>
  </si>
  <si>
    <t>Dochula Resort</t>
  </si>
  <si>
    <t>Fly over Bridge</t>
  </si>
  <si>
    <t>LTE700+LTE1800</t>
  </si>
  <si>
    <t>Shelter Type</t>
  </si>
  <si>
    <t>Tsirangtoe</t>
  </si>
  <si>
    <t>EI</t>
  </si>
  <si>
    <t>Shelter Replacement</t>
  </si>
  <si>
    <t>Pre-Fab</t>
  </si>
  <si>
    <t>Sarpang</t>
  </si>
  <si>
    <t>Tenjurey</t>
  </si>
  <si>
    <t>TC top</t>
  </si>
  <si>
    <t>Tower Weight (Kg)</t>
  </si>
  <si>
    <t>Shelter Weight (Kg)</t>
  </si>
  <si>
    <t>Power System Weight</t>
  </si>
  <si>
    <t>Shelter+power system except battery</t>
  </si>
  <si>
    <t>Shelter+ Power sytem with battery</t>
  </si>
  <si>
    <t>Power System Type</t>
  </si>
  <si>
    <t>Cabinet Type</t>
  </si>
  <si>
    <t>Solar+DEG</t>
  </si>
  <si>
    <t>High Altitude Cabinet</t>
  </si>
  <si>
    <t>Grid+Solar</t>
  </si>
  <si>
    <t>Low Altitude Cabinet</t>
  </si>
  <si>
    <t>Grid+DEG</t>
  </si>
  <si>
    <t>Tower sharing</t>
  </si>
  <si>
    <t>Grid Only</t>
  </si>
  <si>
    <t>Khempagang</t>
  </si>
  <si>
    <t>Tsendona</t>
  </si>
  <si>
    <t>Wangdigatshel</t>
  </si>
  <si>
    <t>Cabinet weight (Kg)</t>
  </si>
  <si>
    <t>Headload (From the nearest roadpoint)</t>
  </si>
  <si>
    <t>10 minutes</t>
  </si>
  <si>
    <t>4450kg</t>
  </si>
  <si>
    <t>5750kg</t>
  </si>
  <si>
    <t>7750kg</t>
  </si>
  <si>
    <t>10000kg</t>
  </si>
  <si>
    <t>Gelephu Throm</t>
  </si>
  <si>
    <t>Fishery</t>
  </si>
  <si>
    <t>0.3km</t>
  </si>
  <si>
    <t>AWP</t>
  </si>
  <si>
    <t>3 mins</t>
  </si>
  <si>
    <t>0.5km</t>
  </si>
  <si>
    <t>Jampayling (BTL Plot)</t>
  </si>
  <si>
    <t>0.7km</t>
  </si>
  <si>
    <t>Samdrupling</t>
  </si>
  <si>
    <t>Gelephu</t>
  </si>
  <si>
    <t>Chokorling</t>
  </si>
  <si>
    <t>10km</t>
  </si>
  <si>
    <t>Pelrithang Khamoed</t>
  </si>
  <si>
    <t>Dechenpelri</t>
  </si>
  <si>
    <t>5km</t>
  </si>
  <si>
    <t>Sangaythang</t>
  </si>
  <si>
    <t>45 Minutes</t>
  </si>
  <si>
    <t>17km</t>
  </si>
  <si>
    <t>NNC /Park hotel</t>
  </si>
  <si>
    <t>Gyalsung type</t>
  </si>
  <si>
    <t>Public ground and FCB Junction</t>
  </si>
  <si>
    <t>Hongkong Market</t>
  </si>
  <si>
    <t>MDP</t>
  </si>
  <si>
    <t>Workshop area</t>
  </si>
  <si>
    <t>Proposed Tower Type (3 legged/4 legged)</t>
  </si>
  <si>
    <t>Proposed Tower Height</t>
  </si>
  <si>
    <t>Tower Type</t>
  </si>
  <si>
    <t>Approx Distance from old site to new site (KM)</t>
  </si>
  <si>
    <t>Wangdue Gatshel</t>
  </si>
  <si>
    <t>Gedu town</t>
  </si>
  <si>
    <t>20 minutes</t>
  </si>
  <si>
    <t>Samte</t>
  </si>
  <si>
    <t>Malbasay</t>
  </si>
  <si>
    <t>Deorali</t>
  </si>
  <si>
    <t>30 Minutes</t>
  </si>
  <si>
    <t>Chelela</t>
  </si>
  <si>
    <t>1 Hour</t>
  </si>
  <si>
    <t>TYangtse</t>
  </si>
  <si>
    <t>Regelam</t>
  </si>
  <si>
    <t>Grid+DEG 15KVA</t>
  </si>
  <si>
    <t>Grid+Solar 12KW</t>
  </si>
  <si>
    <t>Tareythang NS 1</t>
  </si>
  <si>
    <t>Tareythang NS 2</t>
  </si>
  <si>
    <t>Tareythang NS 3</t>
  </si>
  <si>
    <t>Tareythang NS 4</t>
  </si>
  <si>
    <t>Tareythang NS 5</t>
  </si>
  <si>
    <t>Tareythang NS 6</t>
  </si>
  <si>
    <t>Tareythang NS 7</t>
  </si>
  <si>
    <t>Yes, 5KM from exchange</t>
  </si>
  <si>
    <t>Yes, 3KM from exchange</t>
  </si>
  <si>
    <t>Yes, 5km from Tingtibi</t>
  </si>
  <si>
    <t>Yes, 1KM from Panbang Exchange</t>
  </si>
  <si>
    <t>Yes, 1KM from Zhemgang Exchange</t>
  </si>
  <si>
    <t>Yes, 1km from Trongsa Exchange</t>
  </si>
  <si>
    <t>DEG weight (Kg)</t>
  </si>
  <si>
    <t>DEG</t>
  </si>
  <si>
    <t>Solar</t>
  </si>
  <si>
    <t>no</t>
  </si>
  <si>
    <t>Grid</t>
  </si>
  <si>
    <t>8Km</t>
  </si>
  <si>
    <t>15 KM</t>
  </si>
  <si>
    <t>7KM</t>
  </si>
  <si>
    <t>20KM</t>
  </si>
  <si>
    <t>25 Minutes</t>
  </si>
  <si>
    <t>15 Minutes</t>
  </si>
  <si>
    <t>3 Minutes</t>
  </si>
  <si>
    <t>#</t>
  </si>
  <si>
    <t>Services</t>
  </si>
  <si>
    <t>SW00588</t>
  </si>
  <si>
    <t>Nos</t>
  </si>
  <si>
    <t>SW00639</t>
  </si>
  <si>
    <t>40M 3Legged Tower Erection and installation of LPS including earthings and grouting.</t>
  </si>
  <si>
    <t>SW00590</t>
  </si>
  <si>
    <t>35M 3Legged Tower Erection and installation of LPS including earthings and grouting.</t>
  </si>
  <si>
    <t>SW00591</t>
  </si>
  <si>
    <t>30M 3Legged Tower Erection and installation of LPS including earthings and grouting.</t>
  </si>
  <si>
    <t>SW00592</t>
  </si>
  <si>
    <t>25M 3Legged Tower Erection and installation of LPS including earthings and grouting.</t>
  </si>
  <si>
    <t>SW00595</t>
  </si>
  <si>
    <t>SW00596</t>
  </si>
  <si>
    <t>SW00598</t>
  </si>
  <si>
    <t>SW00605</t>
  </si>
  <si>
    <t>SW00606</t>
  </si>
  <si>
    <t>15m Monopole Erection including earthing and lighting.</t>
  </si>
  <si>
    <t>20m Monopole Erection including earthing and lighting.</t>
  </si>
  <si>
    <t>Transporation of shelter and foundation materials to designated site from phuntsholing</t>
  </si>
  <si>
    <t>Transporation of Tower, LPS, earthings and foundation materials to designated site from Phuntsholing</t>
  </si>
  <si>
    <t>Transporation of Out door cabinet power to designated site from Phuntsholing</t>
  </si>
  <si>
    <t>Transporation of Monopole and foundation materials to designated site from Phuntsholing</t>
  </si>
  <si>
    <t>30M 3Legged Tower Erection and installation of LPS including earthings and grouting at Khempagang</t>
  </si>
  <si>
    <t>Relocated To</t>
  </si>
  <si>
    <t>Relocated From</t>
  </si>
  <si>
    <t>24M 4Legged Tower Erection and installation of LPS including earthings and grouting at Tsendona</t>
  </si>
  <si>
    <t>The existing site tower is circular leg type.</t>
  </si>
  <si>
    <t>25M 3Legged Circular type Tower Erection and installation of LPS including earthings and grouting at Malbasay</t>
  </si>
  <si>
    <t>Dismantling of 15m  tower at Regelam</t>
  </si>
  <si>
    <t>15M 3Legged Tower Erection and installation of LPS including earthings and grouting at Chelela</t>
  </si>
  <si>
    <t xml:space="preserve">Dismantling of 30m tower at Wangdigatshel </t>
  </si>
  <si>
    <t>Dismantling of 24m tower at Gedu Town</t>
  </si>
  <si>
    <t>Dismantling of 25m Circular type tower at Deorali</t>
  </si>
  <si>
    <t>Shelter Erection  including earthing, lighting, etc</t>
  </si>
  <si>
    <t>Transportation of DEG and its earthings and accessories to designated site from Phuntsholing</t>
  </si>
  <si>
    <t>Installation of DEG at the designated site</t>
  </si>
  <si>
    <t>15KVA DEG</t>
  </si>
  <si>
    <t>Tower Erection and installation of LPS including earthings and grouting.</t>
  </si>
  <si>
    <t>Dismantling of tower from "Relocated from" site</t>
  </si>
  <si>
    <t>Tower Erection at "Relocated to" site</t>
  </si>
  <si>
    <t>Monopole Erection including earthing and lighting.</t>
  </si>
  <si>
    <t>Transportation of 24m tower from Gedu Town and earthing, foundation materials &amp; LPS from Phuntsholingto Tsendona</t>
  </si>
  <si>
    <t xml:space="preserve">Transportation of 30m tower from Wangdigatshel and earthing, foundation materials &amp; LPS from Phuntsholing to Khempagang </t>
  </si>
  <si>
    <t>Transportation of 25m tower from Deorali and earthing, foundation materials &amp; LPS from Phuntsholing to Malbasay</t>
  </si>
  <si>
    <t>Transportation of 15m tower from Regelam and earthing, foundation materials &amp; LPS from Phuntsholing to Chelela</t>
  </si>
  <si>
    <t>Transportation of tower from "Relocated from" and earthing, foundation materials &amp; LPS from Phuntsholing to "Relocated to"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</si>
</sst>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Garamond"/>
      <family val="1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0"/>
      <color rgb="FF000000"/>
      <name val="Garamond"/>
      <family val="1"/>
    </font>
    <font>
      <b/>
      <sz val="10"/>
      <color rgb="FF000000"/>
      <name val="Garamond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36B4-93F2-0A42-82CA-50BABD6EF1A7}">
  <dimension ref="A2:E27"/>
  <sheetViews>
    <sheetView topLeftCell="A9" workbookViewId="0">
      <selection activeCell="C13" sqref="C13:E27"/>
    </sheetView>
  </sheetViews>
  <sheetFormatPr defaultColWidth="11.5546875" defaultRowHeight="14.4" x14ac:dyDescent="0.3"/>
  <cols>
    <col min="3" max="3" width="95" style="27" bestFit="1" customWidth="1"/>
  </cols>
  <sheetData>
    <row r="2" spans="1:5" ht="15.6" x14ac:dyDescent="0.3">
      <c r="A2" s="4"/>
      <c r="B2" s="4"/>
      <c r="C2" s="5" t="s">
        <v>262</v>
      </c>
      <c r="D2" s="4"/>
      <c r="E2" s="6"/>
    </row>
    <row r="3" spans="1:5" ht="15.6" x14ac:dyDescent="0.3">
      <c r="A3" s="7">
        <v>1</v>
      </c>
      <c r="B3" s="8" t="s">
        <v>263</v>
      </c>
      <c r="C3" s="10" t="s">
        <v>281</v>
      </c>
      <c r="D3" s="9" t="s">
        <v>264</v>
      </c>
      <c r="E3" s="6">
        <f>SUM(E4:E7)</f>
        <v>38</v>
      </c>
    </row>
    <row r="4" spans="1:5" ht="15.6" x14ac:dyDescent="0.3">
      <c r="A4" s="7">
        <v>2</v>
      </c>
      <c r="B4" s="8" t="s">
        <v>265</v>
      </c>
      <c r="C4" s="10" t="s">
        <v>266</v>
      </c>
      <c r="D4" s="9" t="s">
        <v>264</v>
      </c>
      <c r="E4" s="6">
        <v>10</v>
      </c>
    </row>
    <row r="5" spans="1:5" ht="15.6" x14ac:dyDescent="0.3">
      <c r="A5" s="7">
        <v>3</v>
      </c>
      <c r="B5" s="8" t="s">
        <v>267</v>
      </c>
      <c r="C5" s="10" t="s">
        <v>268</v>
      </c>
      <c r="D5" s="9" t="s">
        <v>264</v>
      </c>
      <c r="E5" s="6">
        <v>2</v>
      </c>
    </row>
    <row r="6" spans="1:5" ht="15.6" x14ac:dyDescent="0.3">
      <c r="A6" s="7">
        <v>4</v>
      </c>
      <c r="B6" s="8" t="s">
        <v>269</v>
      </c>
      <c r="C6" s="10" t="s">
        <v>270</v>
      </c>
      <c r="D6" s="9" t="s">
        <v>264</v>
      </c>
      <c r="E6" s="6">
        <v>21</v>
      </c>
    </row>
    <row r="7" spans="1:5" ht="15.6" x14ac:dyDescent="0.3">
      <c r="A7" s="7">
        <v>5</v>
      </c>
      <c r="B7" s="8" t="s">
        <v>271</v>
      </c>
      <c r="C7" s="10" t="s">
        <v>272</v>
      </c>
      <c r="D7" s="9" t="s">
        <v>264</v>
      </c>
      <c r="E7" s="6">
        <v>5</v>
      </c>
    </row>
    <row r="8" spans="1:5" ht="15.6" x14ac:dyDescent="0.3">
      <c r="A8" s="7">
        <v>6</v>
      </c>
      <c r="B8" s="8" t="s">
        <v>273</v>
      </c>
      <c r="C8" s="10" t="s">
        <v>280</v>
      </c>
      <c r="D8" s="9" t="s">
        <v>264</v>
      </c>
      <c r="E8" s="6">
        <v>4</v>
      </c>
    </row>
    <row r="9" spans="1:5" ht="15.6" x14ac:dyDescent="0.3">
      <c r="A9" s="7">
        <v>7</v>
      </c>
      <c r="B9" s="8" t="s">
        <v>274</v>
      </c>
      <c r="C9" s="10" t="s">
        <v>295</v>
      </c>
      <c r="D9" s="9" t="s">
        <v>264</v>
      </c>
      <c r="E9" s="6">
        <v>4</v>
      </c>
    </row>
    <row r="10" spans="1:5" ht="15.6" x14ac:dyDescent="0.3">
      <c r="A10" s="7">
        <v>8</v>
      </c>
      <c r="B10" s="8" t="s">
        <v>275</v>
      </c>
      <c r="C10" s="10" t="s">
        <v>282</v>
      </c>
      <c r="D10" s="9" t="s">
        <v>264</v>
      </c>
      <c r="E10" s="6">
        <v>46</v>
      </c>
    </row>
    <row r="11" spans="1:5" ht="15.6" x14ac:dyDescent="0.3">
      <c r="A11" s="7">
        <v>9</v>
      </c>
      <c r="B11" s="8" t="s">
        <v>276</v>
      </c>
      <c r="C11" s="10" t="s">
        <v>283</v>
      </c>
      <c r="D11" s="9" t="s">
        <v>264</v>
      </c>
      <c r="E11" s="6">
        <f>SUM(E12:E13)</f>
        <v>38</v>
      </c>
    </row>
    <row r="12" spans="1:5" ht="15.6" x14ac:dyDescent="0.3">
      <c r="A12" s="7">
        <v>10</v>
      </c>
      <c r="B12" s="8" t="s">
        <v>277</v>
      </c>
      <c r="C12" s="10" t="s">
        <v>278</v>
      </c>
      <c r="D12" s="9" t="s">
        <v>264</v>
      </c>
      <c r="E12" s="6">
        <v>33</v>
      </c>
    </row>
    <row r="13" spans="1:5" ht="15.6" x14ac:dyDescent="0.3">
      <c r="A13" s="7">
        <v>11</v>
      </c>
      <c r="B13" s="8"/>
      <c r="C13" s="10" t="s">
        <v>279</v>
      </c>
      <c r="D13" s="9" t="s">
        <v>264</v>
      </c>
      <c r="E13" s="6">
        <v>5</v>
      </c>
    </row>
    <row r="14" spans="1:5" ht="15.6" x14ac:dyDescent="0.3">
      <c r="A14" s="7">
        <v>12</v>
      </c>
      <c r="B14" s="8"/>
      <c r="C14" s="10" t="s">
        <v>296</v>
      </c>
      <c r="D14" s="9" t="s">
        <v>264</v>
      </c>
      <c r="E14" s="6">
        <v>9</v>
      </c>
    </row>
    <row r="15" spans="1:5" ht="15.6" x14ac:dyDescent="0.3">
      <c r="A15" s="7">
        <v>13</v>
      </c>
      <c r="B15" s="8"/>
      <c r="C15" s="10" t="s">
        <v>297</v>
      </c>
      <c r="D15" s="9" t="s">
        <v>264</v>
      </c>
      <c r="E15" s="6">
        <v>9</v>
      </c>
    </row>
    <row r="16" spans="1:5" ht="15.6" x14ac:dyDescent="0.3">
      <c r="A16" s="7">
        <v>14</v>
      </c>
      <c r="B16" s="11"/>
      <c r="C16" s="10" t="s">
        <v>292</v>
      </c>
      <c r="D16" s="9" t="s">
        <v>264</v>
      </c>
      <c r="E16" s="11">
        <v>1</v>
      </c>
    </row>
    <row r="17" spans="1:5" ht="31.2" x14ac:dyDescent="0.3">
      <c r="A17" s="7">
        <v>15</v>
      </c>
      <c r="B17" s="11"/>
      <c r="C17" s="10" t="s">
        <v>304</v>
      </c>
      <c r="D17" s="9" t="s">
        <v>264</v>
      </c>
      <c r="E17" s="11">
        <v>1</v>
      </c>
    </row>
    <row r="18" spans="1:5" ht="15.6" x14ac:dyDescent="0.3">
      <c r="A18" s="7">
        <v>16</v>
      </c>
      <c r="B18" s="11"/>
      <c r="C18" s="10" t="s">
        <v>284</v>
      </c>
      <c r="D18" s="9" t="s">
        <v>264</v>
      </c>
      <c r="E18" s="11">
        <v>1</v>
      </c>
    </row>
    <row r="19" spans="1:5" ht="15.6" x14ac:dyDescent="0.3">
      <c r="A19" s="7">
        <v>17</v>
      </c>
      <c r="B19" s="11"/>
      <c r="C19" s="10" t="s">
        <v>293</v>
      </c>
      <c r="D19" s="9" t="s">
        <v>264</v>
      </c>
      <c r="E19" s="11">
        <v>1</v>
      </c>
    </row>
    <row r="20" spans="1:5" ht="31.2" x14ac:dyDescent="0.3">
      <c r="A20" s="7">
        <v>18</v>
      </c>
      <c r="B20" s="11"/>
      <c r="C20" s="10" t="s">
        <v>303</v>
      </c>
      <c r="D20" s="9" t="s">
        <v>264</v>
      </c>
      <c r="E20" s="11">
        <v>1</v>
      </c>
    </row>
    <row r="21" spans="1:5" ht="15.6" x14ac:dyDescent="0.3">
      <c r="A21" s="7">
        <v>19</v>
      </c>
      <c r="B21" s="11"/>
      <c r="C21" s="10" t="s">
        <v>287</v>
      </c>
      <c r="D21" s="9" t="s">
        <v>264</v>
      </c>
      <c r="E21" s="11">
        <v>1</v>
      </c>
    </row>
    <row r="22" spans="1:5" ht="15.6" x14ac:dyDescent="0.3">
      <c r="A22" s="7">
        <v>20</v>
      </c>
      <c r="B22" s="11"/>
      <c r="C22" s="10" t="s">
        <v>294</v>
      </c>
      <c r="D22" s="9" t="s">
        <v>264</v>
      </c>
      <c r="E22" s="11">
        <v>1</v>
      </c>
    </row>
    <row r="23" spans="1:5" ht="31.2" x14ac:dyDescent="0.3">
      <c r="A23" s="7">
        <v>21</v>
      </c>
      <c r="B23" s="11"/>
      <c r="C23" s="10" t="s">
        <v>305</v>
      </c>
      <c r="D23" s="9" t="s">
        <v>264</v>
      </c>
      <c r="E23" s="11">
        <v>1</v>
      </c>
    </row>
    <row r="24" spans="1:5" ht="31.2" x14ac:dyDescent="0.3">
      <c r="A24" s="7">
        <v>22</v>
      </c>
      <c r="B24" s="11"/>
      <c r="C24" s="10" t="s">
        <v>289</v>
      </c>
      <c r="D24" s="9" t="s">
        <v>264</v>
      </c>
      <c r="E24" s="11">
        <v>1</v>
      </c>
    </row>
    <row r="25" spans="1:5" ht="15.6" x14ac:dyDescent="0.3">
      <c r="A25" s="7">
        <v>23</v>
      </c>
      <c r="B25" s="11"/>
      <c r="C25" s="10" t="s">
        <v>290</v>
      </c>
      <c r="D25" s="9" t="s">
        <v>264</v>
      </c>
      <c r="E25" s="11">
        <v>1</v>
      </c>
    </row>
    <row r="26" spans="1:5" ht="31.2" x14ac:dyDescent="0.3">
      <c r="A26" s="7">
        <v>24</v>
      </c>
      <c r="B26" s="11"/>
      <c r="C26" s="10" t="s">
        <v>306</v>
      </c>
      <c r="D26" s="9" t="s">
        <v>264</v>
      </c>
      <c r="E26" s="11">
        <v>1</v>
      </c>
    </row>
    <row r="27" spans="1:5" ht="15.6" x14ac:dyDescent="0.3">
      <c r="A27" s="7">
        <v>25</v>
      </c>
      <c r="B27" s="11"/>
      <c r="C27" s="10" t="s">
        <v>291</v>
      </c>
      <c r="D27" s="9" t="s">
        <v>264</v>
      </c>
      <c r="E27" s="1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40ED-EE2B-4240-9A03-13E926B2D803}">
  <dimension ref="A1:N39"/>
  <sheetViews>
    <sheetView tabSelected="1" topLeftCell="F1" workbookViewId="0">
      <selection activeCell="L2" sqref="L2:N39"/>
    </sheetView>
  </sheetViews>
  <sheetFormatPr defaultColWidth="8.6640625" defaultRowHeight="13.2" x14ac:dyDescent="0.25"/>
  <cols>
    <col min="1" max="1" width="4.77734375" style="2" bestFit="1" customWidth="1"/>
    <col min="2" max="2" width="6.109375" style="2" bestFit="1" customWidth="1"/>
    <col min="3" max="3" width="13.44140625" style="2" bestFit="1" customWidth="1"/>
    <col min="4" max="4" width="18.44140625" style="2" bestFit="1" customWidth="1"/>
    <col min="5" max="5" width="15.44140625" style="2" bestFit="1" customWidth="1"/>
    <col min="6" max="6" width="13.44140625" style="2" bestFit="1" customWidth="1"/>
    <col min="7" max="7" width="6" style="2" bestFit="1" customWidth="1"/>
    <col min="8" max="8" width="18.33203125" style="2" bestFit="1" customWidth="1"/>
    <col min="9" max="9" width="27.6640625" style="2" bestFit="1" customWidth="1"/>
    <col min="10" max="10" width="19.6640625" style="2" bestFit="1" customWidth="1"/>
    <col min="11" max="11" width="11.77734375" style="2" bestFit="1" customWidth="1"/>
    <col min="12" max="12" width="35.33203125" style="2" customWidth="1"/>
    <col min="13" max="13" width="29" style="2" customWidth="1"/>
    <col min="14" max="14" width="29.109375" style="2" customWidth="1"/>
    <col min="15" max="16384" width="8.6640625" style="2"/>
  </cols>
  <sheetData>
    <row r="1" spans="1:14" s="24" customFormat="1" ht="62.4" x14ac:dyDescent="0.25">
      <c r="A1" s="12" t="s">
        <v>261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171</v>
      </c>
      <c r="L1" s="26" t="s">
        <v>281</v>
      </c>
      <c r="M1" s="12" t="s">
        <v>299</v>
      </c>
      <c r="N1" s="12" t="s">
        <v>302</v>
      </c>
    </row>
    <row r="2" spans="1:14" x14ac:dyDescent="0.25">
      <c r="A2" s="13">
        <v>1</v>
      </c>
      <c r="B2" s="13" t="s">
        <v>10</v>
      </c>
      <c r="C2" s="13" t="s">
        <v>11</v>
      </c>
      <c r="D2" s="13" t="s">
        <v>12</v>
      </c>
      <c r="E2" s="13" t="s">
        <v>13</v>
      </c>
      <c r="F2" s="13" t="s">
        <v>14</v>
      </c>
      <c r="G2" s="13">
        <v>25</v>
      </c>
      <c r="H2" s="13" t="s">
        <v>15</v>
      </c>
      <c r="I2" s="13" t="s">
        <v>16</v>
      </c>
      <c r="J2" s="13" t="s">
        <v>17</v>
      </c>
      <c r="K2" s="14" t="s">
        <v>191</v>
      </c>
      <c r="L2" s="25" t="s">
        <v>15</v>
      </c>
      <c r="M2" s="25" t="s">
        <v>15</v>
      </c>
      <c r="N2" s="25" t="s">
        <v>15</v>
      </c>
    </row>
    <row r="3" spans="1:14" x14ac:dyDescent="0.25">
      <c r="A3" s="13">
        <v>2</v>
      </c>
      <c r="B3" s="13" t="s">
        <v>10</v>
      </c>
      <c r="C3" s="13" t="s">
        <v>18</v>
      </c>
      <c r="D3" s="13" t="s">
        <v>19</v>
      </c>
      <c r="E3" s="13" t="s">
        <v>13</v>
      </c>
      <c r="F3" s="13" t="s">
        <v>20</v>
      </c>
      <c r="G3" s="13">
        <v>30</v>
      </c>
      <c r="H3" s="13" t="s">
        <v>15</v>
      </c>
      <c r="I3" s="13" t="s">
        <v>88</v>
      </c>
      <c r="J3" s="13" t="s">
        <v>22</v>
      </c>
      <c r="K3" s="14" t="s">
        <v>192</v>
      </c>
      <c r="L3" s="25" t="s">
        <v>15</v>
      </c>
      <c r="M3" s="25" t="s">
        <v>15</v>
      </c>
      <c r="N3" s="25" t="s">
        <v>15</v>
      </c>
    </row>
    <row r="4" spans="1:14" x14ac:dyDescent="0.25">
      <c r="A4" s="13">
        <v>3</v>
      </c>
      <c r="B4" s="13" t="s">
        <v>10</v>
      </c>
      <c r="C4" s="13" t="s">
        <v>18</v>
      </c>
      <c r="D4" s="13" t="s">
        <v>23</v>
      </c>
      <c r="E4" s="13" t="s">
        <v>13</v>
      </c>
      <c r="F4" s="13" t="s">
        <v>20</v>
      </c>
      <c r="G4" s="13">
        <v>30</v>
      </c>
      <c r="H4" s="13" t="s">
        <v>24</v>
      </c>
      <c r="I4" s="13" t="s">
        <v>258</v>
      </c>
      <c r="J4" s="13" t="s">
        <v>26</v>
      </c>
      <c r="K4" s="14" t="s">
        <v>192</v>
      </c>
      <c r="L4" s="25" t="s">
        <v>15</v>
      </c>
      <c r="M4" s="25" t="s">
        <v>15</v>
      </c>
      <c r="N4" s="25" t="s">
        <v>15</v>
      </c>
    </row>
    <row r="5" spans="1:14" x14ac:dyDescent="0.25">
      <c r="A5" s="13">
        <v>4</v>
      </c>
      <c r="B5" s="13" t="s">
        <v>10</v>
      </c>
      <c r="C5" s="13" t="s">
        <v>27</v>
      </c>
      <c r="D5" s="13" t="s">
        <v>30</v>
      </c>
      <c r="E5" s="13" t="s">
        <v>13</v>
      </c>
      <c r="F5" s="13" t="s">
        <v>14</v>
      </c>
      <c r="G5" s="13">
        <v>25</v>
      </c>
      <c r="H5" s="13" t="s">
        <v>15</v>
      </c>
      <c r="I5" s="13" t="s">
        <v>88</v>
      </c>
      <c r="J5" s="13" t="s">
        <v>31</v>
      </c>
      <c r="K5" s="14" t="s">
        <v>191</v>
      </c>
      <c r="L5" s="25" t="s">
        <v>15</v>
      </c>
      <c r="M5" s="25" t="s">
        <v>15</v>
      </c>
      <c r="N5" s="25" t="s">
        <v>15</v>
      </c>
    </row>
    <row r="6" spans="1:14" x14ac:dyDescent="0.25">
      <c r="A6" s="13">
        <v>5</v>
      </c>
      <c r="B6" s="13" t="s">
        <v>35</v>
      </c>
      <c r="C6" s="13" t="s">
        <v>36</v>
      </c>
      <c r="D6" s="13" t="s">
        <v>37</v>
      </c>
      <c r="E6" s="13" t="s">
        <v>13</v>
      </c>
      <c r="F6" s="13" t="s">
        <v>20</v>
      </c>
      <c r="G6" s="13">
        <v>30</v>
      </c>
      <c r="H6" s="13" t="s">
        <v>15</v>
      </c>
      <c r="I6" s="13" t="s">
        <v>259</v>
      </c>
      <c r="J6" s="13" t="s">
        <v>40</v>
      </c>
      <c r="K6" s="14" t="s">
        <v>192</v>
      </c>
      <c r="L6" s="25" t="s">
        <v>15</v>
      </c>
      <c r="M6" s="25" t="s">
        <v>15</v>
      </c>
      <c r="N6" s="25" t="s">
        <v>15</v>
      </c>
    </row>
    <row r="7" spans="1:14" x14ac:dyDescent="0.25">
      <c r="A7" s="13">
        <v>6</v>
      </c>
      <c r="B7" s="13" t="s">
        <v>35</v>
      </c>
      <c r="C7" s="13" t="s">
        <v>41</v>
      </c>
      <c r="D7" s="13" t="s">
        <v>42</v>
      </c>
      <c r="E7" s="13" t="s">
        <v>13</v>
      </c>
      <c r="F7" s="13" t="s">
        <v>20</v>
      </c>
      <c r="G7" s="13">
        <v>30</v>
      </c>
      <c r="H7" s="13" t="s">
        <v>24</v>
      </c>
      <c r="I7" s="13" t="s">
        <v>211</v>
      </c>
      <c r="J7" s="13" t="s">
        <v>44</v>
      </c>
      <c r="K7" s="14" t="s">
        <v>192</v>
      </c>
      <c r="L7" s="25" t="s">
        <v>15</v>
      </c>
      <c r="M7" s="25" t="s">
        <v>15</v>
      </c>
      <c r="N7" s="25" t="s">
        <v>15</v>
      </c>
    </row>
    <row r="8" spans="1:14" x14ac:dyDescent="0.25">
      <c r="A8" s="13">
        <v>7</v>
      </c>
      <c r="B8" s="13" t="s">
        <v>35</v>
      </c>
      <c r="C8" s="13" t="s">
        <v>41</v>
      </c>
      <c r="D8" s="13" t="s">
        <v>45</v>
      </c>
      <c r="E8" s="13" t="s">
        <v>13</v>
      </c>
      <c r="F8" s="13" t="s">
        <v>20</v>
      </c>
      <c r="G8" s="13">
        <v>30</v>
      </c>
      <c r="H8" s="13" t="s">
        <v>24</v>
      </c>
      <c r="I8" s="13" t="s">
        <v>54</v>
      </c>
      <c r="J8" s="13" t="s">
        <v>47</v>
      </c>
      <c r="K8" s="14" t="s">
        <v>192</v>
      </c>
      <c r="L8" s="25" t="s">
        <v>15</v>
      </c>
      <c r="M8" s="25" t="s">
        <v>15</v>
      </c>
      <c r="N8" s="25" t="s">
        <v>15</v>
      </c>
    </row>
    <row r="9" spans="1:14" x14ac:dyDescent="0.25">
      <c r="A9" s="13">
        <v>8</v>
      </c>
      <c r="B9" s="13" t="s">
        <v>35</v>
      </c>
      <c r="C9" s="13" t="s">
        <v>48</v>
      </c>
      <c r="D9" s="13" t="s">
        <v>49</v>
      </c>
      <c r="E9" s="13" t="s">
        <v>13</v>
      </c>
      <c r="F9" s="13" t="s">
        <v>14</v>
      </c>
      <c r="G9" s="13">
        <v>30</v>
      </c>
      <c r="H9" s="13" t="s">
        <v>15</v>
      </c>
      <c r="I9" s="13" t="s">
        <v>16</v>
      </c>
      <c r="J9" s="13" t="s">
        <v>51</v>
      </c>
      <c r="K9" s="14" t="s">
        <v>192</v>
      </c>
      <c r="L9" s="25" t="s">
        <v>15</v>
      </c>
      <c r="M9" s="25" t="s">
        <v>15</v>
      </c>
      <c r="N9" s="25" t="s">
        <v>15</v>
      </c>
    </row>
    <row r="10" spans="1:14" x14ac:dyDescent="0.25">
      <c r="A10" s="13">
        <v>9</v>
      </c>
      <c r="B10" s="13" t="s">
        <v>35</v>
      </c>
      <c r="C10" s="13" t="s">
        <v>52</v>
      </c>
      <c r="D10" s="13" t="s">
        <v>53</v>
      </c>
      <c r="E10" s="13" t="s">
        <v>13</v>
      </c>
      <c r="F10" s="13" t="s">
        <v>14</v>
      </c>
      <c r="G10" s="13">
        <v>30</v>
      </c>
      <c r="H10" s="13" t="s">
        <v>24</v>
      </c>
      <c r="I10" s="13" t="s">
        <v>54</v>
      </c>
      <c r="J10" s="13" t="s">
        <v>22</v>
      </c>
      <c r="K10" s="14" t="s">
        <v>192</v>
      </c>
      <c r="L10" s="25" t="s">
        <v>15</v>
      </c>
      <c r="M10" s="25" t="s">
        <v>15</v>
      </c>
      <c r="N10" s="25" t="s">
        <v>15</v>
      </c>
    </row>
    <row r="11" spans="1:14" x14ac:dyDescent="0.25">
      <c r="A11" s="13">
        <v>10</v>
      </c>
      <c r="B11" s="13" t="s">
        <v>35</v>
      </c>
      <c r="C11" s="13" t="s">
        <v>55</v>
      </c>
      <c r="D11" s="13" t="s">
        <v>56</v>
      </c>
      <c r="E11" s="13" t="s">
        <v>13</v>
      </c>
      <c r="F11" s="13" t="s">
        <v>14</v>
      </c>
      <c r="G11" s="13">
        <v>30</v>
      </c>
      <c r="H11" s="13" t="s">
        <v>24</v>
      </c>
      <c r="I11" s="13" t="s">
        <v>57</v>
      </c>
      <c r="J11" s="13" t="s">
        <v>58</v>
      </c>
      <c r="K11" s="14" t="s">
        <v>192</v>
      </c>
      <c r="L11" s="25" t="s">
        <v>15</v>
      </c>
      <c r="M11" s="25" t="s">
        <v>15</v>
      </c>
      <c r="N11" s="25" t="s">
        <v>15</v>
      </c>
    </row>
    <row r="12" spans="1:14" x14ac:dyDescent="0.25">
      <c r="A12" s="13">
        <v>11</v>
      </c>
      <c r="B12" s="13" t="s">
        <v>35</v>
      </c>
      <c r="C12" s="13" t="s">
        <v>55</v>
      </c>
      <c r="D12" s="13" t="s">
        <v>59</v>
      </c>
      <c r="E12" s="13" t="s">
        <v>13</v>
      </c>
      <c r="F12" s="13" t="s">
        <v>14</v>
      </c>
      <c r="G12" s="13">
        <v>30</v>
      </c>
      <c r="H12" s="13" t="s">
        <v>15</v>
      </c>
      <c r="I12" s="13" t="s">
        <v>88</v>
      </c>
      <c r="J12" s="13" t="s">
        <v>60</v>
      </c>
      <c r="K12" s="14" t="s">
        <v>192</v>
      </c>
      <c r="L12" s="25" t="s">
        <v>15</v>
      </c>
      <c r="M12" s="25" t="s">
        <v>15</v>
      </c>
      <c r="N12" s="25" t="s">
        <v>15</v>
      </c>
    </row>
    <row r="13" spans="1:14" x14ac:dyDescent="0.25">
      <c r="A13" s="13">
        <v>12</v>
      </c>
      <c r="B13" s="13" t="s">
        <v>35</v>
      </c>
      <c r="C13" s="13" t="s">
        <v>55</v>
      </c>
      <c r="D13" s="13" t="s">
        <v>61</v>
      </c>
      <c r="E13" s="13" t="s">
        <v>13</v>
      </c>
      <c r="F13" s="13" t="s">
        <v>14</v>
      </c>
      <c r="G13" s="13">
        <v>35</v>
      </c>
      <c r="H13" s="13" t="s">
        <v>15</v>
      </c>
      <c r="I13" s="13" t="s">
        <v>88</v>
      </c>
      <c r="J13" s="13" t="s">
        <v>62</v>
      </c>
      <c r="K13" s="14" t="s">
        <v>193</v>
      </c>
      <c r="L13" s="25" t="s">
        <v>15</v>
      </c>
      <c r="M13" s="25" t="s">
        <v>15</v>
      </c>
      <c r="N13" s="25" t="s">
        <v>15</v>
      </c>
    </row>
    <row r="14" spans="1:14" x14ac:dyDescent="0.25">
      <c r="A14" s="13">
        <v>13</v>
      </c>
      <c r="B14" s="13" t="s">
        <v>35</v>
      </c>
      <c r="C14" s="13" t="s">
        <v>55</v>
      </c>
      <c r="D14" s="13" t="s">
        <v>63</v>
      </c>
      <c r="E14" s="13" t="s">
        <v>13</v>
      </c>
      <c r="F14" s="13" t="s">
        <v>14</v>
      </c>
      <c r="G14" s="13">
        <v>30</v>
      </c>
      <c r="H14" s="13" t="s">
        <v>24</v>
      </c>
      <c r="I14" s="13" t="s">
        <v>86</v>
      </c>
      <c r="J14" s="13" t="s">
        <v>29</v>
      </c>
      <c r="K14" s="14" t="s">
        <v>192</v>
      </c>
      <c r="L14" s="25" t="s">
        <v>15</v>
      </c>
      <c r="M14" s="25" t="s">
        <v>15</v>
      </c>
      <c r="N14" s="25" t="s">
        <v>15</v>
      </c>
    </row>
    <row r="15" spans="1:14" x14ac:dyDescent="0.25">
      <c r="A15" s="13">
        <v>14</v>
      </c>
      <c r="B15" s="13" t="s">
        <v>35</v>
      </c>
      <c r="C15" s="13" t="s">
        <v>55</v>
      </c>
      <c r="D15" s="13" t="s">
        <v>65</v>
      </c>
      <c r="E15" s="13" t="s">
        <v>13</v>
      </c>
      <c r="F15" s="13" t="s">
        <v>14</v>
      </c>
      <c r="G15" s="13">
        <v>30</v>
      </c>
      <c r="H15" s="13" t="s">
        <v>24</v>
      </c>
      <c r="I15" s="13" t="s">
        <v>57</v>
      </c>
      <c r="J15" s="13" t="s">
        <v>66</v>
      </c>
      <c r="K15" s="14" t="s">
        <v>192</v>
      </c>
      <c r="L15" s="25" t="s">
        <v>15</v>
      </c>
      <c r="M15" s="25" t="s">
        <v>15</v>
      </c>
      <c r="N15" s="25" t="s">
        <v>15</v>
      </c>
    </row>
    <row r="16" spans="1:14" x14ac:dyDescent="0.25">
      <c r="A16" s="13">
        <v>15</v>
      </c>
      <c r="B16" s="13" t="s">
        <v>35</v>
      </c>
      <c r="C16" s="13" t="s">
        <v>55</v>
      </c>
      <c r="D16" s="13" t="s">
        <v>67</v>
      </c>
      <c r="E16" s="13" t="s">
        <v>13</v>
      </c>
      <c r="F16" s="13" t="s">
        <v>14</v>
      </c>
      <c r="G16" s="13">
        <v>30</v>
      </c>
      <c r="H16" s="13" t="s">
        <v>24</v>
      </c>
      <c r="I16" s="13" t="s">
        <v>54</v>
      </c>
      <c r="J16" s="13" t="s">
        <v>69</v>
      </c>
      <c r="K16" s="14" t="s">
        <v>192</v>
      </c>
      <c r="L16" s="25" t="s">
        <v>15</v>
      </c>
      <c r="M16" s="25" t="s">
        <v>15</v>
      </c>
      <c r="N16" s="25" t="s">
        <v>15</v>
      </c>
    </row>
    <row r="17" spans="1:14" x14ac:dyDescent="0.25">
      <c r="A17" s="13">
        <v>16</v>
      </c>
      <c r="B17" s="13" t="s">
        <v>35</v>
      </c>
      <c r="C17" s="13" t="s">
        <v>70</v>
      </c>
      <c r="D17" s="13" t="s">
        <v>71</v>
      </c>
      <c r="E17" s="13" t="s">
        <v>13</v>
      </c>
      <c r="F17" s="13" t="s">
        <v>14</v>
      </c>
      <c r="G17" s="13">
        <v>30</v>
      </c>
      <c r="H17" s="13" t="s">
        <v>15</v>
      </c>
      <c r="I17" s="13" t="s">
        <v>88</v>
      </c>
      <c r="J17" s="13" t="s">
        <v>72</v>
      </c>
      <c r="K17" s="14" t="s">
        <v>192</v>
      </c>
      <c r="L17" s="25" t="s">
        <v>15</v>
      </c>
      <c r="M17" s="25" t="s">
        <v>15</v>
      </c>
      <c r="N17" s="25" t="s">
        <v>15</v>
      </c>
    </row>
    <row r="18" spans="1:14" x14ac:dyDescent="0.25">
      <c r="A18" s="13">
        <v>17</v>
      </c>
      <c r="B18" s="13" t="s">
        <v>35</v>
      </c>
      <c r="C18" s="13" t="s">
        <v>73</v>
      </c>
      <c r="D18" s="13" t="s">
        <v>74</v>
      </c>
      <c r="E18" s="13" t="s">
        <v>13</v>
      </c>
      <c r="F18" s="13" t="s">
        <v>14</v>
      </c>
      <c r="G18" s="13">
        <v>30</v>
      </c>
      <c r="H18" s="13" t="s">
        <v>24</v>
      </c>
      <c r="I18" s="13" t="s">
        <v>211</v>
      </c>
      <c r="J18" s="13" t="s">
        <v>76</v>
      </c>
      <c r="K18" s="14" t="s">
        <v>192</v>
      </c>
      <c r="L18" s="25" t="s">
        <v>15</v>
      </c>
      <c r="M18" s="25" t="s">
        <v>15</v>
      </c>
      <c r="N18" s="25" t="s">
        <v>15</v>
      </c>
    </row>
    <row r="19" spans="1:14" x14ac:dyDescent="0.25">
      <c r="A19" s="13">
        <v>18</v>
      </c>
      <c r="B19" s="13" t="s">
        <v>35</v>
      </c>
      <c r="C19" s="13" t="s">
        <v>73</v>
      </c>
      <c r="D19" s="13" t="s">
        <v>77</v>
      </c>
      <c r="E19" s="13" t="s">
        <v>13</v>
      </c>
      <c r="F19" s="13" t="s">
        <v>14</v>
      </c>
      <c r="G19" s="13">
        <v>40</v>
      </c>
      <c r="H19" s="13" t="s">
        <v>24</v>
      </c>
      <c r="I19" s="13" t="s">
        <v>54</v>
      </c>
      <c r="J19" s="13" t="s">
        <v>62</v>
      </c>
      <c r="K19" s="14" t="s">
        <v>194</v>
      </c>
      <c r="L19" s="25" t="s">
        <v>15</v>
      </c>
      <c r="M19" s="25" t="s">
        <v>15</v>
      </c>
      <c r="N19" s="25" t="s">
        <v>15</v>
      </c>
    </row>
    <row r="20" spans="1:14" x14ac:dyDescent="0.25">
      <c r="A20" s="13">
        <v>19</v>
      </c>
      <c r="B20" s="13" t="s">
        <v>79</v>
      </c>
      <c r="C20" s="13" t="s">
        <v>83</v>
      </c>
      <c r="D20" s="13" t="s">
        <v>84</v>
      </c>
      <c r="E20" s="13" t="s">
        <v>13</v>
      </c>
      <c r="F20" s="13" t="s">
        <v>85</v>
      </c>
      <c r="G20" s="13">
        <v>30</v>
      </c>
      <c r="H20" s="13" t="s">
        <v>24</v>
      </c>
      <c r="I20" s="13" t="s">
        <v>86</v>
      </c>
      <c r="J20" s="13" t="s">
        <v>254</v>
      </c>
      <c r="K20" s="14" t="s">
        <v>192</v>
      </c>
      <c r="L20" s="25" t="s">
        <v>15</v>
      </c>
      <c r="M20" s="25" t="s">
        <v>15</v>
      </c>
      <c r="N20" s="25" t="s">
        <v>15</v>
      </c>
    </row>
    <row r="21" spans="1:14" x14ac:dyDescent="0.25">
      <c r="A21" s="13">
        <v>20</v>
      </c>
      <c r="B21" s="13" t="s">
        <v>79</v>
      </c>
      <c r="C21" s="13" t="s">
        <v>80</v>
      </c>
      <c r="D21" s="13" t="s">
        <v>87</v>
      </c>
      <c r="E21" s="13" t="s">
        <v>13</v>
      </c>
      <c r="F21" s="13" t="s">
        <v>85</v>
      </c>
      <c r="G21" s="13">
        <v>30</v>
      </c>
      <c r="H21" s="13" t="s">
        <v>15</v>
      </c>
      <c r="I21" s="13" t="s">
        <v>88</v>
      </c>
      <c r="J21" s="13" t="s">
        <v>29</v>
      </c>
      <c r="K21" s="14" t="s">
        <v>192</v>
      </c>
      <c r="L21" s="25" t="s">
        <v>15</v>
      </c>
      <c r="M21" s="25" t="s">
        <v>15</v>
      </c>
      <c r="N21" s="25" t="s">
        <v>15</v>
      </c>
    </row>
    <row r="22" spans="1:14" x14ac:dyDescent="0.25">
      <c r="A22" s="13">
        <v>21</v>
      </c>
      <c r="B22" s="13" t="s">
        <v>79</v>
      </c>
      <c r="C22" s="13" t="s">
        <v>80</v>
      </c>
      <c r="D22" s="13" t="s">
        <v>89</v>
      </c>
      <c r="E22" s="13" t="s">
        <v>13</v>
      </c>
      <c r="F22" s="13" t="s">
        <v>90</v>
      </c>
      <c r="G22" s="13">
        <v>40</v>
      </c>
      <c r="H22" s="13" t="s">
        <v>15</v>
      </c>
      <c r="I22" s="13" t="s">
        <v>91</v>
      </c>
      <c r="J22" s="13" t="s">
        <v>29</v>
      </c>
      <c r="K22" s="14" t="s">
        <v>194</v>
      </c>
      <c r="L22" s="25" t="s">
        <v>15</v>
      </c>
      <c r="M22" s="25" t="s">
        <v>15</v>
      </c>
      <c r="N22" s="25" t="s">
        <v>15</v>
      </c>
    </row>
    <row r="23" spans="1:14" x14ac:dyDescent="0.25">
      <c r="A23" s="13">
        <v>22</v>
      </c>
      <c r="B23" s="13" t="s">
        <v>79</v>
      </c>
      <c r="C23" s="13" t="s">
        <v>80</v>
      </c>
      <c r="D23" s="13" t="s">
        <v>92</v>
      </c>
      <c r="E23" s="13" t="s">
        <v>13</v>
      </c>
      <c r="F23" s="13" t="s">
        <v>85</v>
      </c>
      <c r="G23" s="13">
        <v>30</v>
      </c>
      <c r="H23" s="13" t="s">
        <v>24</v>
      </c>
      <c r="I23" s="13" t="s">
        <v>86</v>
      </c>
      <c r="J23" s="13" t="s">
        <v>206</v>
      </c>
      <c r="K23" s="14" t="s">
        <v>192</v>
      </c>
      <c r="L23" s="25" t="s">
        <v>15</v>
      </c>
      <c r="M23" s="25" t="s">
        <v>15</v>
      </c>
      <c r="N23" s="25" t="s">
        <v>15</v>
      </c>
    </row>
    <row r="24" spans="1:14" x14ac:dyDescent="0.25">
      <c r="A24" s="13">
        <v>23</v>
      </c>
      <c r="B24" s="13" t="s">
        <v>93</v>
      </c>
      <c r="C24" s="13" t="s">
        <v>94</v>
      </c>
      <c r="D24" s="13" t="s">
        <v>95</v>
      </c>
      <c r="E24" s="13" t="s">
        <v>13</v>
      </c>
      <c r="F24" s="13" t="s">
        <v>85</v>
      </c>
      <c r="G24" s="13">
        <v>30</v>
      </c>
      <c r="H24" s="13" t="s">
        <v>15</v>
      </c>
      <c r="I24" s="13" t="s">
        <v>88</v>
      </c>
      <c r="J24" s="13" t="s">
        <v>206</v>
      </c>
      <c r="K24" s="14" t="s">
        <v>192</v>
      </c>
      <c r="L24" s="25" t="s">
        <v>15</v>
      </c>
      <c r="M24" s="25" t="s">
        <v>15</v>
      </c>
      <c r="N24" s="25" t="s">
        <v>15</v>
      </c>
    </row>
    <row r="25" spans="1:14" x14ac:dyDescent="0.25">
      <c r="A25" s="13">
        <v>24</v>
      </c>
      <c r="B25" s="13" t="s">
        <v>93</v>
      </c>
      <c r="C25" s="13" t="s">
        <v>96</v>
      </c>
      <c r="D25" s="13" t="s">
        <v>97</v>
      </c>
      <c r="E25" s="13" t="s">
        <v>13</v>
      </c>
      <c r="F25" s="13" t="s">
        <v>85</v>
      </c>
      <c r="G25" s="13">
        <v>25</v>
      </c>
      <c r="H25" s="13" t="s">
        <v>15</v>
      </c>
      <c r="I25" s="13" t="s">
        <v>16</v>
      </c>
      <c r="J25" s="13" t="s">
        <v>206</v>
      </c>
      <c r="K25" s="14" t="s">
        <v>191</v>
      </c>
      <c r="L25" s="25" t="s">
        <v>15</v>
      </c>
      <c r="M25" s="25" t="s">
        <v>15</v>
      </c>
      <c r="N25" s="25" t="s">
        <v>15</v>
      </c>
    </row>
    <row r="26" spans="1:14" x14ac:dyDescent="0.25">
      <c r="A26" s="13">
        <v>25</v>
      </c>
      <c r="B26" s="13" t="s">
        <v>93</v>
      </c>
      <c r="C26" s="13" t="s">
        <v>96</v>
      </c>
      <c r="D26" s="13" t="s">
        <v>98</v>
      </c>
      <c r="E26" s="13" t="s">
        <v>13</v>
      </c>
      <c r="F26" s="13" t="s">
        <v>85</v>
      </c>
      <c r="G26" s="13">
        <v>30</v>
      </c>
      <c r="H26" s="13" t="s">
        <v>24</v>
      </c>
      <c r="I26" s="13" t="s">
        <v>86</v>
      </c>
      <c r="J26" s="13" t="s">
        <v>209</v>
      </c>
      <c r="K26" s="14" t="s">
        <v>192</v>
      </c>
      <c r="L26" s="25" t="s">
        <v>15</v>
      </c>
      <c r="M26" s="25" t="s">
        <v>15</v>
      </c>
      <c r="N26" s="25" t="s">
        <v>15</v>
      </c>
    </row>
    <row r="27" spans="1:14" x14ac:dyDescent="0.25">
      <c r="A27" s="13">
        <v>26</v>
      </c>
      <c r="B27" s="13" t="s">
        <v>93</v>
      </c>
      <c r="C27" s="13" t="s">
        <v>99</v>
      </c>
      <c r="D27" s="13" t="s">
        <v>100</v>
      </c>
      <c r="E27" s="13" t="s">
        <v>13</v>
      </c>
      <c r="F27" s="13" t="s">
        <v>85</v>
      </c>
      <c r="G27" s="13">
        <v>25</v>
      </c>
      <c r="H27" s="13" t="s">
        <v>15</v>
      </c>
      <c r="I27" s="13" t="s">
        <v>16</v>
      </c>
      <c r="J27" s="13" t="s">
        <v>206</v>
      </c>
      <c r="K27" s="14" t="s">
        <v>191</v>
      </c>
      <c r="L27" s="25" t="s">
        <v>15</v>
      </c>
      <c r="M27" s="25" t="s">
        <v>15</v>
      </c>
      <c r="N27" s="25" t="s">
        <v>15</v>
      </c>
    </row>
    <row r="28" spans="1:14" ht="26.4" x14ac:dyDescent="0.25">
      <c r="A28" s="13">
        <v>27</v>
      </c>
      <c r="B28" s="13" t="s">
        <v>93</v>
      </c>
      <c r="C28" s="13" t="s">
        <v>101</v>
      </c>
      <c r="D28" s="13" t="s">
        <v>102</v>
      </c>
      <c r="E28" s="13" t="s">
        <v>103</v>
      </c>
      <c r="F28" s="13" t="s">
        <v>85</v>
      </c>
      <c r="G28" s="13">
        <v>30</v>
      </c>
      <c r="H28" s="13" t="s">
        <v>15</v>
      </c>
      <c r="I28" s="13" t="s">
        <v>91</v>
      </c>
      <c r="J28" s="13" t="s">
        <v>209</v>
      </c>
      <c r="K28" s="14" t="s">
        <v>192</v>
      </c>
      <c r="L28" s="25" t="s">
        <v>15</v>
      </c>
      <c r="M28" s="25" t="s">
        <v>15</v>
      </c>
      <c r="N28" s="25" t="s">
        <v>15</v>
      </c>
    </row>
    <row r="29" spans="1:14" ht="26.4" x14ac:dyDescent="0.25">
      <c r="A29" s="13">
        <v>28</v>
      </c>
      <c r="B29" s="13" t="s">
        <v>93</v>
      </c>
      <c r="C29" s="13" t="s">
        <v>101</v>
      </c>
      <c r="D29" s="13" t="s">
        <v>104</v>
      </c>
      <c r="E29" s="13" t="s">
        <v>103</v>
      </c>
      <c r="F29" s="13" t="s">
        <v>90</v>
      </c>
      <c r="G29" s="13">
        <v>40</v>
      </c>
      <c r="H29" s="13" t="s">
        <v>15</v>
      </c>
      <c r="I29" s="13">
        <v>0</v>
      </c>
      <c r="J29" s="13" t="s">
        <v>209</v>
      </c>
      <c r="K29" s="14" t="s">
        <v>194</v>
      </c>
      <c r="L29" s="25" t="s">
        <v>15</v>
      </c>
      <c r="M29" s="25" t="s">
        <v>15</v>
      </c>
      <c r="N29" s="25" t="s">
        <v>15</v>
      </c>
    </row>
    <row r="30" spans="1:14" ht="26.4" x14ac:dyDescent="0.25">
      <c r="A30" s="13">
        <v>29</v>
      </c>
      <c r="B30" s="13" t="s">
        <v>93</v>
      </c>
      <c r="C30" s="13" t="s">
        <v>94</v>
      </c>
      <c r="D30" s="13" t="s">
        <v>105</v>
      </c>
      <c r="E30" s="13" t="s">
        <v>103</v>
      </c>
      <c r="F30" s="13" t="s">
        <v>85</v>
      </c>
      <c r="G30" s="13">
        <v>30</v>
      </c>
      <c r="H30" s="13" t="s">
        <v>15</v>
      </c>
      <c r="I30" s="13" t="s">
        <v>91</v>
      </c>
      <c r="J30" s="13" t="s">
        <v>206</v>
      </c>
      <c r="K30" s="14" t="s">
        <v>192</v>
      </c>
      <c r="L30" s="25" t="s">
        <v>15</v>
      </c>
      <c r="M30" s="25" t="s">
        <v>15</v>
      </c>
      <c r="N30" s="25" t="s">
        <v>15</v>
      </c>
    </row>
    <row r="31" spans="1:14" ht="26.4" x14ac:dyDescent="0.25">
      <c r="A31" s="13">
        <v>30</v>
      </c>
      <c r="B31" s="13" t="s">
        <v>93</v>
      </c>
      <c r="C31" s="13" t="s">
        <v>99</v>
      </c>
      <c r="D31" s="13" t="s">
        <v>106</v>
      </c>
      <c r="E31" s="13" t="s">
        <v>103</v>
      </c>
      <c r="F31" s="13" t="s">
        <v>85</v>
      </c>
      <c r="G31" s="13">
        <v>25</v>
      </c>
      <c r="H31" s="13" t="s">
        <v>15</v>
      </c>
      <c r="I31" s="13">
        <v>0</v>
      </c>
      <c r="J31" s="13" t="s">
        <v>206</v>
      </c>
      <c r="K31" s="14" t="s">
        <v>191</v>
      </c>
      <c r="L31" s="25" t="s">
        <v>15</v>
      </c>
      <c r="M31" s="25" t="s">
        <v>15</v>
      </c>
      <c r="N31" s="25" t="s">
        <v>15</v>
      </c>
    </row>
    <row r="32" spans="1:14" x14ac:dyDescent="0.25">
      <c r="A32" s="13">
        <v>31</v>
      </c>
      <c r="B32" s="13" t="s">
        <v>10</v>
      </c>
      <c r="C32" s="13" t="s">
        <v>195</v>
      </c>
      <c r="D32" s="13" t="s">
        <v>196</v>
      </c>
      <c r="E32" s="13" t="s">
        <v>13</v>
      </c>
      <c r="F32" s="13" t="s">
        <v>90</v>
      </c>
      <c r="G32" s="13">
        <v>40</v>
      </c>
      <c r="H32" s="13" t="s">
        <v>15</v>
      </c>
      <c r="I32" s="13">
        <v>0</v>
      </c>
      <c r="J32" s="13" t="s">
        <v>197</v>
      </c>
      <c r="K32" s="14" t="s">
        <v>194</v>
      </c>
      <c r="L32" s="25" t="s">
        <v>15</v>
      </c>
      <c r="M32" s="25" t="s">
        <v>15</v>
      </c>
      <c r="N32" s="25" t="s">
        <v>15</v>
      </c>
    </row>
    <row r="33" spans="1:14" x14ac:dyDescent="0.25">
      <c r="A33" s="13">
        <v>32</v>
      </c>
      <c r="B33" s="13" t="s">
        <v>10</v>
      </c>
      <c r="C33" s="13" t="s">
        <v>195</v>
      </c>
      <c r="D33" s="13" t="s">
        <v>198</v>
      </c>
      <c r="E33" s="13" t="s">
        <v>13</v>
      </c>
      <c r="F33" s="13" t="s">
        <v>90</v>
      </c>
      <c r="G33" s="13">
        <v>40</v>
      </c>
      <c r="H33" s="13" t="s">
        <v>15</v>
      </c>
      <c r="I33" s="13" t="s">
        <v>260</v>
      </c>
      <c r="J33" s="13" t="s">
        <v>200</v>
      </c>
      <c r="K33" s="14" t="s">
        <v>194</v>
      </c>
      <c r="L33" s="25" t="s">
        <v>15</v>
      </c>
      <c r="M33" s="25" t="s">
        <v>15</v>
      </c>
      <c r="N33" s="25" t="s">
        <v>15</v>
      </c>
    </row>
    <row r="34" spans="1:14" x14ac:dyDescent="0.25">
      <c r="A34" s="13">
        <v>33</v>
      </c>
      <c r="B34" s="13" t="s">
        <v>10</v>
      </c>
      <c r="C34" s="13" t="s">
        <v>195</v>
      </c>
      <c r="D34" s="13" t="s">
        <v>201</v>
      </c>
      <c r="E34" s="13" t="s">
        <v>13</v>
      </c>
      <c r="F34" s="13" t="s">
        <v>90</v>
      </c>
      <c r="G34" s="13">
        <v>40</v>
      </c>
      <c r="H34" s="13" t="s">
        <v>15</v>
      </c>
      <c r="I34" s="13">
        <v>0</v>
      </c>
      <c r="J34" s="13" t="s">
        <v>202</v>
      </c>
      <c r="K34" s="14" t="s">
        <v>194</v>
      </c>
      <c r="L34" s="25" t="s">
        <v>15</v>
      </c>
      <c r="M34" s="25" t="s">
        <v>15</v>
      </c>
      <c r="N34" s="25" t="s">
        <v>15</v>
      </c>
    </row>
    <row r="35" spans="1:14" x14ac:dyDescent="0.25">
      <c r="A35" s="13">
        <v>34</v>
      </c>
      <c r="B35" s="13" t="s">
        <v>10</v>
      </c>
      <c r="C35" s="13" t="s">
        <v>195</v>
      </c>
      <c r="D35" s="13" t="s">
        <v>203</v>
      </c>
      <c r="E35" s="13" t="s">
        <v>13</v>
      </c>
      <c r="F35" s="13" t="s">
        <v>90</v>
      </c>
      <c r="G35" s="13">
        <v>40</v>
      </c>
      <c r="H35" s="13" t="s">
        <v>15</v>
      </c>
      <c r="I35" s="13">
        <v>0</v>
      </c>
      <c r="J35" s="13" t="s">
        <v>58</v>
      </c>
      <c r="K35" s="14" t="s">
        <v>194</v>
      </c>
      <c r="L35" s="25" t="s">
        <v>15</v>
      </c>
      <c r="M35" s="25" t="s">
        <v>15</v>
      </c>
      <c r="N35" s="25" t="s">
        <v>15</v>
      </c>
    </row>
    <row r="36" spans="1:14" x14ac:dyDescent="0.25">
      <c r="A36" s="13">
        <v>35</v>
      </c>
      <c r="B36" s="13" t="s">
        <v>10</v>
      </c>
      <c r="C36" s="13" t="s">
        <v>204</v>
      </c>
      <c r="D36" s="13" t="s">
        <v>205</v>
      </c>
      <c r="E36" s="13" t="s">
        <v>13</v>
      </c>
      <c r="F36" s="13" t="s">
        <v>90</v>
      </c>
      <c r="G36" s="13">
        <v>40</v>
      </c>
      <c r="H36" s="13" t="s">
        <v>15</v>
      </c>
      <c r="I36" s="13" t="s">
        <v>260</v>
      </c>
      <c r="J36" s="13" t="s">
        <v>206</v>
      </c>
      <c r="K36" s="14" t="s">
        <v>194</v>
      </c>
      <c r="L36" s="25" t="s">
        <v>15</v>
      </c>
      <c r="M36" s="25" t="s">
        <v>15</v>
      </c>
      <c r="N36" s="25" t="s">
        <v>15</v>
      </c>
    </row>
    <row r="37" spans="1:14" x14ac:dyDescent="0.25">
      <c r="A37" s="13">
        <v>36</v>
      </c>
      <c r="B37" s="13" t="s">
        <v>10</v>
      </c>
      <c r="C37" s="13" t="s">
        <v>204</v>
      </c>
      <c r="D37" s="13" t="s">
        <v>207</v>
      </c>
      <c r="E37" s="13" t="s">
        <v>13</v>
      </c>
      <c r="F37" s="13" t="s">
        <v>90</v>
      </c>
      <c r="G37" s="13">
        <v>40</v>
      </c>
      <c r="H37" s="13" t="s">
        <v>15</v>
      </c>
      <c r="I37" s="13">
        <v>0</v>
      </c>
      <c r="J37" s="13" t="s">
        <v>58</v>
      </c>
      <c r="K37" s="14" t="s">
        <v>194</v>
      </c>
      <c r="L37" s="25" t="s">
        <v>15</v>
      </c>
      <c r="M37" s="25" t="s">
        <v>15</v>
      </c>
      <c r="N37" s="25" t="s">
        <v>15</v>
      </c>
    </row>
    <row r="38" spans="1:14" x14ac:dyDescent="0.25">
      <c r="A38" s="13">
        <v>37</v>
      </c>
      <c r="B38" s="13" t="s">
        <v>10</v>
      </c>
      <c r="C38" s="13" t="s">
        <v>204</v>
      </c>
      <c r="D38" s="13" t="s">
        <v>208</v>
      </c>
      <c r="E38" s="13" t="s">
        <v>13</v>
      </c>
      <c r="F38" s="13" t="s">
        <v>90</v>
      </c>
      <c r="G38" s="13">
        <v>40</v>
      </c>
      <c r="H38" s="13" t="s">
        <v>15</v>
      </c>
      <c r="I38" s="13">
        <v>0</v>
      </c>
      <c r="J38" s="13" t="s">
        <v>209</v>
      </c>
      <c r="K38" s="14" t="s">
        <v>194</v>
      </c>
      <c r="L38" s="25" t="s">
        <v>15</v>
      </c>
      <c r="M38" s="25" t="s">
        <v>15</v>
      </c>
      <c r="N38" s="25" t="s">
        <v>15</v>
      </c>
    </row>
    <row r="39" spans="1:14" x14ac:dyDescent="0.25">
      <c r="A39" s="13">
        <v>38</v>
      </c>
      <c r="B39" s="13" t="s">
        <v>10</v>
      </c>
      <c r="C39" s="13" t="s">
        <v>168</v>
      </c>
      <c r="D39" s="13" t="s">
        <v>210</v>
      </c>
      <c r="E39" s="13" t="s">
        <v>13</v>
      </c>
      <c r="F39" s="13" t="s">
        <v>85</v>
      </c>
      <c r="G39" s="13">
        <v>35</v>
      </c>
      <c r="H39" s="13" t="s">
        <v>24</v>
      </c>
      <c r="I39" s="13" t="s">
        <v>211</v>
      </c>
      <c r="J39" s="13" t="s">
        <v>212</v>
      </c>
      <c r="K39" s="14" t="s">
        <v>193</v>
      </c>
      <c r="L39" s="25" t="s">
        <v>15</v>
      </c>
      <c r="M39" s="25" t="s">
        <v>15</v>
      </c>
      <c r="N39" s="25" t="s">
        <v>15</v>
      </c>
    </row>
  </sheetData>
  <autoFilter ref="A1:K39" xr:uid="{E7C340ED-EE2B-4240-9A03-13E926B2D803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2F78-B7A3-45C7-B79C-1786465A6687}">
  <dimension ref="A1:V6"/>
  <sheetViews>
    <sheetView topLeftCell="J1" workbookViewId="0">
      <selection activeCell="V18" sqref="V18"/>
    </sheetView>
  </sheetViews>
  <sheetFormatPr defaultColWidth="8.6640625" defaultRowHeight="13.2" x14ac:dyDescent="0.25"/>
  <cols>
    <col min="1" max="1" width="2.33203125" style="2" bestFit="1" customWidth="1"/>
    <col min="2" max="2" width="6.109375" style="2" bestFit="1" customWidth="1"/>
    <col min="3" max="3" width="5.109375" style="2" bestFit="1" customWidth="1"/>
    <col min="4" max="4" width="10" style="2" bestFit="1" customWidth="1"/>
    <col min="5" max="5" width="15.44140625" style="2" bestFit="1" customWidth="1"/>
    <col min="6" max="6" width="13.6640625" style="2" bestFit="1" customWidth="1"/>
    <col min="7" max="7" width="7.77734375" style="2" bestFit="1" customWidth="1"/>
    <col min="8" max="8" width="10.44140625" style="2" bestFit="1" customWidth="1"/>
    <col min="9" max="9" width="15" style="2" bestFit="1" customWidth="1"/>
    <col min="10" max="10" width="6.109375" style="2" bestFit="1" customWidth="1"/>
    <col min="11" max="11" width="7.6640625" style="2" bestFit="1" customWidth="1"/>
    <col min="12" max="12" width="13.44140625" style="2" bestFit="1" customWidth="1"/>
    <col min="13" max="13" width="7.109375" style="2" bestFit="1" customWidth="1"/>
    <col min="14" max="14" width="6" style="2" bestFit="1" customWidth="1"/>
    <col min="15" max="15" width="8.44140625" style="2" bestFit="1" customWidth="1"/>
    <col min="16" max="16" width="11.33203125" style="2" bestFit="1" customWidth="1"/>
    <col min="17" max="17" width="23.77734375" style="2" bestFit="1" customWidth="1"/>
    <col min="18" max="18" width="11.77734375" style="2" bestFit="1" customWidth="1"/>
    <col min="19" max="19" width="23" style="2" bestFit="1" customWidth="1"/>
    <col min="20" max="20" width="22" style="2" customWidth="1"/>
    <col min="21" max="21" width="21.77734375" style="2" customWidth="1"/>
    <col min="22" max="22" width="24.109375" style="2" customWidth="1"/>
    <col min="23" max="16384" width="8.6640625" style="2"/>
  </cols>
  <sheetData>
    <row r="1" spans="1:22" s="19" customFormat="1" x14ac:dyDescent="0.25">
      <c r="A1" s="12"/>
      <c r="B1" s="28" t="s">
        <v>285</v>
      </c>
      <c r="C1" s="28"/>
      <c r="D1" s="28"/>
      <c r="E1" s="28"/>
      <c r="F1" s="28"/>
      <c r="G1" s="28"/>
      <c r="H1" s="28"/>
      <c r="I1" s="28"/>
      <c r="J1" s="28" t="s">
        <v>286</v>
      </c>
      <c r="K1" s="28"/>
      <c r="L1" s="28"/>
      <c r="M1" s="28"/>
      <c r="N1" s="28"/>
      <c r="O1" s="28"/>
      <c r="P1" s="28"/>
      <c r="Q1" s="12"/>
      <c r="R1" s="12"/>
      <c r="S1" s="12"/>
      <c r="T1" s="12"/>
      <c r="U1" s="12"/>
      <c r="V1" s="12"/>
    </row>
    <row r="2" spans="1:22" s="19" customFormat="1" ht="79.2" x14ac:dyDescent="0.25">
      <c r="A2" s="12" t="s">
        <v>261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219</v>
      </c>
      <c r="G2" s="12" t="s">
        <v>220</v>
      </c>
      <c r="H2" s="12" t="s">
        <v>6</v>
      </c>
      <c r="I2" s="12" t="s">
        <v>7</v>
      </c>
      <c r="J2" s="12" t="s">
        <v>0</v>
      </c>
      <c r="K2" s="12" t="s">
        <v>1</v>
      </c>
      <c r="L2" s="12" t="s">
        <v>2</v>
      </c>
      <c r="M2" s="12" t="s">
        <v>221</v>
      </c>
      <c r="N2" s="12" t="s">
        <v>5</v>
      </c>
      <c r="O2" s="12" t="s">
        <v>6</v>
      </c>
      <c r="P2" s="12" t="s">
        <v>7</v>
      </c>
      <c r="Q2" s="12" t="s">
        <v>222</v>
      </c>
      <c r="R2" s="12" t="s">
        <v>171</v>
      </c>
      <c r="S2" s="12" t="s">
        <v>9</v>
      </c>
      <c r="T2" s="12" t="s">
        <v>300</v>
      </c>
      <c r="U2" s="12" t="s">
        <v>307</v>
      </c>
      <c r="V2" s="12" t="s">
        <v>301</v>
      </c>
    </row>
    <row r="3" spans="1:22" ht="26.4" x14ac:dyDescent="0.25">
      <c r="A3" s="13">
        <v>1</v>
      </c>
      <c r="B3" s="13" t="s">
        <v>79</v>
      </c>
      <c r="C3" s="13" t="s">
        <v>144</v>
      </c>
      <c r="D3" s="13" t="s">
        <v>185</v>
      </c>
      <c r="E3" s="13" t="s">
        <v>13</v>
      </c>
      <c r="F3" s="13" t="s">
        <v>85</v>
      </c>
      <c r="G3" s="13">
        <v>30</v>
      </c>
      <c r="H3" s="13" t="s">
        <v>15</v>
      </c>
      <c r="I3" s="13" t="s">
        <v>86</v>
      </c>
      <c r="J3" s="13" t="s">
        <v>79</v>
      </c>
      <c r="K3" s="13" t="s">
        <v>144</v>
      </c>
      <c r="L3" s="13" t="s">
        <v>223</v>
      </c>
      <c r="M3" s="13" t="s">
        <v>85</v>
      </c>
      <c r="N3" s="13">
        <v>30</v>
      </c>
      <c r="O3" s="13" t="s">
        <v>15</v>
      </c>
      <c r="P3" s="13" t="s">
        <v>91</v>
      </c>
      <c r="Q3" s="13">
        <v>35</v>
      </c>
      <c r="R3" s="13">
        <v>5750</v>
      </c>
      <c r="S3" s="13"/>
      <c r="T3" s="18" t="s">
        <v>15</v>
      </c>
      <c r="U3" s="18" t="s">
        <v>15</v>
      </c>
      <c r="V3" s="18" t="s">
        <v>15</v>
      </c>
    </row>
    <row r="4" spans="1:22" x14ac:dyDescent="0.25">
      <c r="A4" s="13">
        <v>2</v>
      </c>
      <c r="B4" s="13" t="s">
        <v>93</v>
      </c>
      <c r="C4" s="13" t="s">
        <v>101</v>
      </c>
      <c r="D4" s="13" t="s">
        <v>186</v>
      </c>
      <c r="E4" s="13" t="s">
        <v>13</v>
      </c>
      <c r="F4" s="13" t="s">
        <v>90</v>
      </c>
      <c r="G4" s="13">
        <v>24</v>
      </c>
      <c r="H4" s="13" t="s">
        <v>15</v>
      </c>
      <c r="I4" s="13" t="s">
        <v>190</v>
      </c>
      <c r="J4" s="13" t="s">
        <v>79</v>
      </c>
      <c r="K4" s="13" t="s">
        <v>83</v>
      </c>
      <c r="L4" s="13" t="s">
        <v>224</v>
      </c>
      <c r="M4" s="13" t="s">
        <v>90</v>
      </c>
      <c r="N4" s="13">
        <v>24</v>
      </c>
      <c r="O4" s="13" t="s">
        <v>15</v>
      </c>
      <c r="P4" s="13" t="s">
        <v>225</v>
      </c>
      <c r="Q4" s="13">
        <v>130</v>
      </c>
      <c r="R4" s="13"/>
      <c r="S4" s="13"/>
      <c r="T4" s="18" t="s">
        <v>15</v>
      </c>
      <c r="U4" s="18" t="s">
        <v>15</v>
      </c>
      <c r="V4" s="18" t="s">
        <v>15</v>
      </c>
    </row>
    <row r="5" spans="1:22" ht="26.4" x14ac:dyDescent="0.25">
      <c r="A5" s="13">
        <v>3</v>
      </c>
      <c r="B5" s="13" t="s">
        <v>79</v>
      </c>
      <c r="C5" s="13" t="s">
        <v>226</v>
      </c>
      <c r="D5" s="13" t="s">
        <v>227</v>
      </c>
      <c r="E5" s="13" t="s">
        <v>103</v>
      </c>
      <c r="F5" s="13" t="s">
        <v>85</v>
      </c>
      <c r="G5" s="13">
        <v>25</v>
      </c>
      <c r="H5" s="13" t="s">
        <v>15</v>
      </c>
      <c r="I5" s="13" t="s">
        <v>88</v>
      </c>
      <c r="J5" s="13" t="s">
        <v>79</v>
      </c>
      <c r="K5" s="13" t="s">
        <v>80</v>
      </c>
      <c r="L5" s="13" t="s">
        <v>228</v>
      </c>
      <c r="M5" s="13" t="s">
        <v>85</v>
      </c>
      <c r="N5" s="13">
        <v>25</v>
      </c>
      <c r="O5" s="13" t="s">
        <v>15</v>
      </c>
      <c r="P5" s="13" t="s">
        <v>229</v>
      </c>
      <c r="Q5" s="13">
        <v>36</v>
      </c>
      <c r="R5" s="13">
        <v>4450</v>
      </c>
      <c r="S5" s="13" t="s">
        <v>288</v>
      </c>
      <c r="T5" s="18" t="s">
        <v>15</v>
      </c>
      <c r="U5" s="18" t="s">
        <v>15</v>
      </c>
      <c r="V5" s="18" t="s">
        <v>15</v>
      </c>
    </row>
    <row r="6" spans="1:22" ht="26.4" x14ac:dyDescent="0.25">
      <c r="A6" s="13">
        <v>4</v>
      </c>
      <c r="B6" s="13" t="s">
        <v>93</v>
      </c>
      <c r="C6" s="13" t="s">
        <v>94</v>
      </c>
      <c r="D6" s="13" t="s">
        <v>230</v>
      </c>
      <c r="E6" s="13" t="s">
        <v>103</v>
      </c>
      <c r="F6" s="13" t="s">
        <v>85</v>
      </c>
      <c r="G6" s="13">
        <v>15</v>
      </c>
      <c r="H6" s="13" t="s">
        <v>24</v>
      </c>
      <c r="I6" s="13" t="s">
        <v>231</v>
      </c>
      <c r="J6" s="13" t="s">
        <v>35</v>
      </c>
      <c r="K6" s="13" t="s">
        <v>232</v>
      </c>
      <c r="L6" s="13" t="s">
        <v>233</v>
      </c>
      <c r="M6" s="13" t="s">
        <v>85</v>
      </c>
      <c r="N6" s="13">
        <v>15</v>
      </c>
      <c r="O6" s="13" t="s">
        <v>24</v>
      </c>
      <c r="P6" s="13" t="s">
        <v>211</v>
      </c>
      <c r="Q6" s="13">
        <v>705</v>
      </c>
      <c r="R6" s="13">
        <v>2800</v>
      </c>
      <c r="S6" s="13"/>
      <c r="T6" s="18" t="s">
        <v>15</v>
      </c>
      <c r="U6" s="18" t="s">
        <v>15</v>
      </c>
      <c r="V6" s="18" t="s">
        <v>15</v>
      </c>
    </row>
  </sheetData>
  <mergeCells count="2">
    <mergeCell ref="B1:I1"/>
    <mergeCell ref="J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4F72-9E3B-4C5F-8951-5BBB5982B1AD}">
  <dimension ref="A1:P39"/>
  <sheetViews>
    <sheetView workbookViewId="0">
      <selection activeCell="P4" sqref="P4"/>
    </sheetView>
  </sheetViews>
  <sheetFormatPr defaultColWidth="8.6640625" defaultRowHeight="13.2" x14ac:dyDescent="0.25"/>
  <cols>
    <col min="1" max="1" width="2.77734375" style="2" bestFit="1" customWidth="1"/>
    <col min="2" max="2" width="6.109375" style="2" bestFit="1" customWidth="1"/>
    <col min="3" max="3" width="14.109375" style="2" bestFit="1" customWidth="1"/>
    <col min="4" max="4" width="27" style="2" bestFit="1" customWidth="1"/>
    <col min="5" max="5" width="4.6640625" style="2" bestFit="1" customWidth="1"/>
    <col min="6" max="6" width="17.33203125" style="2" bestFit="1" customWidth="1"/>
    <col min="7" max="7" width="5.77734375" style="2" bestFit="1" customWidth="1"/>
    <col min="8" max="8" width="10.77734375" style="2" bestFit="1" customWidth="1"/>
    <col min="9" max="9" width="6" style="2" bestFit="1" customWidth="1"/>
    <col min="10" max="10" width="5.77734375" style="2" bestFit="1" customWidth="1"/>
    <col min="11" max="11" width="10.44140625" style="2" bestFit="1" customWidth="1"/>
    <col min="12" max="12" width="12.77734375" style="2" bestFit="1" customWidth="1"/>
    <col min="13" max="13" width="10.33203125" style="2" bestFit="1" customWidth="1"/>
    <col min="14" max="14" width="26.109375" style="2" customWidth="1"/>
    <col min="15" max="16" width="24.44140625" style="2" customWidth="1"/>
    <col min="17" max="16384" width="8.6640625" style="2"/>
  </cols>
  <sheetData>
    <row r="1" spans="1:16" s="24" customFormat="1" ht="52.8" x14ac:dyDescent="0.25">
      <c r="A1" s="12" t="s">
        <v>261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107</v>
      </c>
      <c r="G1" s="12" t="s">
        <v>108</v>
      </c>
      <c r="H1" s="12" t="s">
        <v>109</v>
      </c>
      <c r="I1" s="12" t="s">
        <v>110</v>
      </c>
      <c r="J1" s="12" t="s">
        <v>111</v>
      </c>
      <c r="K1" s="12" t="s">
        <v>6</v>
      </c>
      <c r="L1" s="12" t="s">
        <v>7</v>
      </c>
      <c r="M1" s="12" t="s">
        <v>112</v>
      </c>
      <c r="N1" s="12" t="s">
        <v>9</v>
      </c>
      <c r="O1" s="12" t="s">
        <v>283</v>
      </c>
      <c r="P1" s="12" t="s">
        <v>302</v>
      </c>
    </row>
    <row r="2" spans="1:16" ht="26.4" x14ac:dyDescent="0.25">
      <c r="A2" s="13">
        <v>1</v>
      </c>
      <c r="B2" s="13" t="s">
        <v>10</v>
      </c>
      <c r="C2" s="13" t="s">
        <v>11</v>
      </c>
      <c r="D2" s="13" t="s">
        <v>113</v>
      </c>
      <c r="E2" s="13" t="s">
        <v>114</v>
      </c>
      <c r="F2" s="13" t="s">
        <v>115</v>
      </c>
      <c r="G2" s="13">
        <v>3</v>
      </c>
      <c r="H2" s="13" t="s">
        <v>116</v>
      </c>
      <c r="I2" s="13">
        <v>15</v>
      </c>
      <c r="J2" s="13">
        <v>3</v>
      </c>
      <c r="K2" s="13" t="s">
        <v>15</v>
      </c>
      <c r="L2" s="13" t="s">
        <v>24</v>
      </c>
      <c r="M2" s="15">
        <v>1350</v>
      </c>
      <c r="N2" s="13" t="s">
        <v>243</v>
      </c>
      <c r="O2" s="25" t="s">
        <v>15</v>
      </c>
      <c r="P2" s="25" t="s">
        <v>15</v>
      </c>
    </row>
    <row r="3" spans="1:16" ht="26.4" x14ac:dyDescent="0.25">
      <c r="A3" s="13">
        <v>2</v>
      </c>
      <c r="B3" s="13" t="s">
        <v>10</v>
      </c>
      <c r="C3" s="13" t="s">
        <v>11</v>
      </c>
      <c r="D3" s="13" t="s">
        <v>117</v>
      </c>
      <c r="E3" s="13" t="s">
        <v>114</v>
      </c>
      <c r="F3" s="13" t="s">
        <v>115</v>
      </c>
      <c r="G3" s="13">
        <v>3</v>
      </c>
      <c r="H3" s="13" t="s">
        <v>116</v>
      </c>
      <c r="I3" s="13">
        <v>15</v>
      </c>
      <c r="J3" s="13">
        <v>3</v>
      </c>
      <c r="K3" s="13" t="s">
        <v>15</v>
      </c>
      <c r="L3" s="13" t="s">
        <v>24</v>
      </c>
      <c r="M3" s="15">
        <v>1350</v>
      </c>
      <c r="N3" s="13" t="s">
        <v>244</v>
      </c>
      <c r="O3" s="25" t="s">
        <v>15</v>
      </c>
      <c r="P3" s="25" t="s">
        <v>15</v>
      </c>
    </row>
    <row r="4" spans="1:16" ht="26.4" x14ac:dyDescent="0.25">
      <c r="A4" s="13">
        <v>3</v>
      </c>
      <c r="B4" s="13" t="s">
        <v>10</v>
      </c>
      <c r="C4" s="13" t="s">
        <v>11</v>
      </c>
      <c r="D4" s="13" t="s">
        <v>118</v>
      </c>
      <c r="E4" s="13" t="s">
        <v>114</v>
      </c>
      <c r="F4" s="13" t="s">
        <v>115</v>
      </c>
      <c r="G4" s="13">
        <v>3</v>
      </c>
      <c r="H4" s="13" t="s">
        <v>116</v>
      </c>
      <c r="I4" s="13">
        <v>15</v>
      </c>
      <c r="J4" s="13">
        <v>3</v>
      </c>
      <c r="K4" s="13" t="s">
        <v>15</v>
      </c>
      <c r="L4" s="13" t="s">
        <v>24</v>
      </c>
      <c r="M4" s="15">
        <v>1350</v>
      </c>
      <c r="N4" s="13" t="s">
        <v>15</v>
      </c>
      <c r="O4" s="25" t="s">
        <v>15</v>
      </c>
      <c r="P4" s="25" t="s">
        <v>15</v>
      </c>
    </row>
    <row r="5" spans="1:16" ht="26.4" x14ac:dyDescent="0.25">
      <c r="A5" s="13">
        <v>4</v>
      </c>
      <c r="B5" s="13" t="s">
        <v>10</v>
      </c>
      <c r="C5" s="13" t="s">
        <v>32</v>
      </c>
      <c r="D5" s="13" t="s">
        <v>119</v>
      </c>
      <c r="E5" s="13" t="s">
        <v>114</v>
      </c>
      <c r="F5" s="13" t="s">
        <v>115</v>
      </c>
      <c r="G5" s="13">
        <v>3</v>
      </c>
      <c r="H5" s="13" t="s">
        <v>116</v>
      </c>
      <c r="I5" s="13">
        <v>15</v>
      </c>
      <c r="J5" s="13">
        <v>3</v>
      </c>
      <c r="K5" s="13" t="s">
        <v>15</v>
      </c>
      <c r="L5" s="13" t="s">
        <v>24</v>
      </c>
      <c r="M5" s="15">
        <v>1350</v>
      </c>
      <c r="N5" s="13" t="s">
        <v>245</v>
      </c>
      <c r="O5" s="25" t="s">
        <v>15</v>
      </c>
      <c r="P5" s="25" t="s">
        <v>15</v>
      </c>
    </row>
    <row r="6" spans="1:16" ht="26.4" x14ac:dyDescent="0.25">
      <c r="A6" s="13">
        <v>5</v>
      </c>
      <c r="B6" s="13" t="s">
        <v>10</v>
      </c>
      <c r="C6" s="13" t="s">
        <v>32</v>
      </c>
      <c r="D6" s="13" t="s">
        <v>120</v>
      </c>
      <c r="E6" s="13" t="s">
        <v>114</v>
      </c>
      <c r="F6" s="13" t="s">
        <v>115</v>
      </c>
      <c r="G6" s="13">
        <v>2</v>
      </c>
      <c r="H6" s="13" t="s">
        <v>116</v>
      </c>
      <c r="I6" s="13">
        <v>15</v>
      </c>
      <c r="J6" s="13">
        <v>3</v>
      </c>
      <c r="K6" s="13" t="s">
        <v>15</v>
      </c>
      <c r="L6" s="13" t="s">
        <v>24</v>
      </c>
      <c r="M6" s="15">
        <v>1350</v>
      </c>
      <c r="N6" s="13" t="s">
        <v>246</v>
      </c>
      <c r="O6" s="25" t="s">
        <v>15</v>
      </c>
      <c r="P6" s="25" t="s">
        <v>15</v>
      </c>
    </row>
    <row r="7" spans="1:16" ht="26.4" x14ac:dyDescent="0.25">
      <c r="A7" s="13">
        <v>6</v>
      </c>
      <c r="B7" s="13" t="s">
        <v>10</v>
      </c>
      <c r="C7" s="13" t="s">
        <v>32</v>
      </c>
      <c r="D7" s="13" t="s">
        <v>121</v>
      </c>
      <c r="E7" s="13" t="s">
        <v>114</v>
      </c>
      <c r="F7" s="13" t="s">
        <v>115</v>
      </c>
      <c r="G7" s="13">
        <v>3</v>
      </c>
      <c r="H7" s="13" t="s">
        <v>116</v>
      </c>
      <c r="I7" s="13">
        <v>15</v>
      </c>
      <c r="J7" s="13">
        <v>3</v>
      </c>
      <c r="K7" s="13" t="s">
        <v>15</v>
      </c>
      <c r="L7" s="13" t="s">
        <v>24</v>
      </c>
      <c r="M7" s="15">
        <v>1350</v>
      </c>
      <c r="N7" s="13" t="s">
        <v>247</v>
      </c>
      <c r="O7" s="25" t="s">
        <v>15</v>
      </c>
      <c r="P7" s="25" t="s">
        <v>15</v>
      </c>
    </row>
    <row r="8" spans="1:16" ht="26.4" x14ac:dyDescent="0.25">
      <c r="A8" s="13">
        <v>7</v>
      </c>
      <c r="B8" s="13" t="s">
        <v>10</v>
      </c>
      <c r="C8" s="13" t="s">
        <v>122</v>
      </c>
      <c r="D8" s="13" t="s">
        <v>123</v>
      </c>
      <c r="E8" s="13" t="s">
        <v>114</v>
      </c>
      <c r="F8" s="13" t="s">
        <v>115</v>
      </c>
      <c r="G8" s="13">
        <v>3</v>
      </c>
      <c r="H8" s="13" t="s">
        <v>116</v>
      </c>
      <c r="I8" s="13">
        <v>15</v>
      </c>
      <c r="J8" s="13">
        <v>3</v>
      </c>
      <c r="K8" s="13" t="s">
        <v>15</v>
      </c>
      <c r="L8" s="13" t="s">
        <v>24</v>
      </c>
      <c r="M8" s="15">
        <v>1350</v>
      </c>
      <c r="N8" s="13" t="s">
        <v>248</v>
      </c>
      <c r="O8" s="25" t="s">
        <v>15</v>
      </c>
      <c r="P8" s="25" t="s">
        <v>15</v>
      </c>
    </row>
    <row r="9" spans="1:16" ht="26.4" x14ac:dyDescent="0.25">
      <c r="A9" s="13">
        <v>8</v>
      </c>
      <c r="B9" s="13" t="s">
        <v>35</v>
      </c>
      <c r="C9" s="13" t="s">
        <v>36</v>
      </c>
      <c r="D9" s="13" t="s">
        <v>124</v>
      </c>
      <c r="E9" s="13" t="s">
        <v>114</v>
      </c>
      <c r="F9" s="13" t="s">
        <v>115</v>
      </c>
      <c r="G9" s="13">
        <v>2</v>
      </c>
      <c r="H9" s="13" t="s">
        <v>116</v>
      </c>
      <c r="I9" s="13">
        <v>15</v>
      </c>
      <c r="J9" s="13">
        <v>2</v>
      </c>
      <c r="K9" s="13" t="s">
        <v>15</v>
      </c>
      <c r="L9" s="13" t="s">
        <v>29</v>
      </c>
      <c r="M9" s="15">
        <v>1350</v>
      </c>
      <c r="N9" s="13"/>
      <c r="O9" s="25" t="s">
        <v>15</v>
      </c>
      <c r="P9" s="25" t="s">
        <v>15</v>
      </c>
    </row>
    <row r="10" spans="1:16" ht="26.4" x14ac:dyDescent="0.25">
      <c r="A10" s="13">
        <v>9</v>
      </c>
      <c r="B10" s="13" t="s">
        <v>35</v>
      </c>
      <c r="C10" s="13" t="s">
        <v>36</v>
      </c>
      <c r="D10" s="13" t="s">
        <v>125</v>
      </c>
      <c r="E10" s="13" t="s">
        <v>114</v>
      </c>
      <c r="F10" s="13" t="s">
        <v>115</v>
      </c>
      <c r="G10" s="13">
        <v>3</v>
      </c>
      <c r="H10" s="13" t="s">
        <v>116</v>
      </c>
      <c r="I10" s="13">
        <v>15</v>
      </c>
      <c r="J10" s="13">
        <v>3</v>
      </c>
      <c r="K10" s="13" t="s">
        <v>38</v>
      </c>
      <c r="L10" s="13" t="s">
        <v>29</v>
      </c>
      <c r="M10" s="15">
        <v>1350</v>
      </c>
      <c r="N10" s="13"/>
      <c r="O10" s="25" t="s">
        <v>15</v>
      </c>
      <c r="P10" s="25" t="s">
        <v>15</v>
      </c>
    </row>
    <row r="11" spans="1:16" ht="26.4" x14ac:dyDescent="0.25">
      <c r="A11" s="13">
        <v>10</v>
      </c>
      <c r="B11" s="13" t="s">
        <v>35</v>
      </c>
      <c r="C11" s="13" t="s">
        <v>41</v>
      </c>
      <c r="D11" s="13" t="s">
        <v>126</v>
      </c>
      <c r="E11" s="13" t="s">
        <v>114</v>
      </c>
      <c r="F11" s="13" t="s">
        <v>115</v>
      </c>
      <c r="G11" s="13">
        <v>3</v>
      </c>
      <c r="H11" s="13" t="s">
        <v>127</v>
      </c>
      <c r="I11" s="13">
        <v>15</v>
      </c>
      <c r="J11" s="13">
        <v>3</v>
      </c>
      <c r="K11" s="13" t="s">
        <v>24</v>
      </c>
      <c r="L11" s="13" t="s">
        <v>128</v>
      </c>
      <c r="M11" s="15">
        <v>1430</v>
      </c>
      <c r="N11" s="13"/>
      <c r="O11" s="25" t="s">
        <v>15</v>
      </c>
      <c r="P11" s="25" t="s">
        <v>15</v>
      </c>
    </row>
    <row r="12" spans="1:16" ht="26.4" x14ac:dyDescent="0.25">
      <c r="A12" s="13">
        <v>11</v>
      </c>
      <c r="B12" s="13" t="s">
        <v>35</v>
      </c>
      <c r="C12" s="13" t="s">
        <v>41</v>
      </c>
      <c r="D12" s="13" t="s">
        <v>129</v>
      </c>
      <c r="E12" s="13" t="s">
        <v>114</v>
      </c>
      <c r="F12" s="13" t="s">
        <v>115</v>
      </c>
      <c r="G12" s="13">
        <v>3</v>
      </c>
      <c r="H12" s="13" t="s">
        <v>127</v>
      </c>
      <c r="I12" s="13">
        <v>15</v>
      </c>
      <c r="J12" s="13">
        <v>3</v>
      </c>
      <c r="K12" s="13" t="s">
        <v>24</v>
      </c>
      <c r="L12" s="13" t="s">
        <v>128</v>
      </c>
      <c r="M12" s="15">
        <v>1430</v>
      </c>
      <c r="N12" s="13"/>
      <c r="O12" s="25" t="s">
        <v>15</v>
      </c>
      <c r="P12" s="25" t="s">
        <v>15</v>
      </c>
    </row>
    <row r="13" spans="1:16" ht="26.4" x14ac:dyDescent="0.25">
      <c r="A13" s="13">
        <v>12</v>
      </c>
      <c r="B13" s="13" t="s">
        <v>35</v>
      </c>
      <c r="C13" s="13" t="s">
        <v>48</v>
      </c>
      <c r="D13" s="13" t="s">
        <v>130</v>
      </c>
      <c r="E13" s="13" t="s">
        <v>114</v>
      </c>
      <c r="F13" s="13" t="s">
        <v>115</v>
      </c>
      <c r="G13" s="13">
        <v>3</v>
      </c>
      <c r="H13" s="13" t="s">
        <v>116</v>
      </c>
      <c r="I13" s="13">
        <v>15</v>
      </c>
      <c r="J13" s="13">
        <v>3</v>
      </c>
      <c r="K13" s="13" t="s">
        <v>15</v>
      </c>
      <c r="L13" s="13" t="s">
        <v>29</v>
      </c>
      <c r="M13" s="15">
        <v>1350</v>
      </c>
      <c r="N13" s="13"/>
      <c r="O13" s="25" t="s">
        <v>15</v>
      </c>
      <c r="P13" s="25" t="s">
        <v>15</v>
      </c>
    </row>
    <row r="14" spans="1:16" ht="26.4" x14ac:dyDescent="0.25">
      <c r="A14" s="13">
        <v>13</v>
      </c>
      <c r="B14" s="13" t="s">
        <v>35</v>
      </c>
      <c r="C14" s="13" t="s">
        <v>48</v>
      </c>
      <c r="D14" s="13" t="s">
        <v>131</v>
      </c>
      <c r="E14" s="13" t="s">
        <v>114</v>
      </c>
      <c r="F14" s="13" t="s">
        <v>115</v>
      </c>
      <c r="G14" s="13">
        <v>2</v>
      </c>
      <c r="H14" s="13" t="s">
        <v>116</v>
      </c>
      <c r="I14" s="13">
        <v>15</v>
      </c>
      <c r="J14" s="13">
        <v>3</v>
      </c>
      <c r="K14" s="13" t="s">
        <v>15</v>
      </c>
      <c r="L14" s="13" t="s">
        <v>29</v>
      </c>
      <c r="M14" s="15">
        <v>1350</v>
      </c>
      <c r="N14" s="13"/>
      <c r="O14" s="25" t="s">
        <v>15</v>
      </c>
      <c r="P14" s="25" t="s">
        <v>15</v>
      </c>
    </row>
    <row r="15" spans="1:16" ht="26.4" x14ac:dyDescent="0.25">
      <c r="A15" s="13">
        <v>14</v>
      </c>
      <c r="B15" s="13" t="s">
        <v>35</v>
      </c>
      <c r="C15" s="13" t="s">
        <v>52</v>
      </c>
      <c r="D15" s="13" t="s">
        <v>132</v>
      </c>
      <c r="E15" s="13" t="s">
        <v>114</v>
      </c>
      <c r="F15" s="13" t="s">
        <v>115</v>
      </c>
      <c r="G15" s="13">
        <v>3</v>
      </c>
      <c r="H15" s="13" t="s">
        <v>127</v>
      </c>
      <c r="I15" s="13">
        <v>15</v>
      </c>
      <c r="J15" s="13">
        <v>3</v>
      </c>
      <c r="K15" s="13" t="s">
        <v>24</v>
      </c>
      <c r="L15" s="13" t="s">
        <v>29</v>
      </c>
      <c r="M15" s="15">
        <v>1430</v>
      </c>
      <c r="N15" s="13"/>
      <c r="O15" s="25" t="s">
        <v>15</v>
      </c>
      <c r="P15" s="25" t="s">
        <v>15</v>
      </c>
    </row>
    <row r="16" spans="1:16" ht="26.4" x14ac:dyDescent="0.25">
      <c r="A16" s="13">
        <v>15</v>
      </c>
      <c r="B16" s="13" t="s">
        <v>35</v>
      </c>
      <c r="C16" s="13" t="s">
        <v>133</v>
      </c>
      <c r="D16" s="13" t="s">
        <v>134</v>
      </c>
      <c r="E16" s="13" t="s">
        <v>114</v>
      </c>
      <c r="F16" s="13" t="s">
        <v>115</v>
      </c>
      <c r="G16" s="13">
        <v>3</v>
      </c>
      <c r="H16" s="13" t="s">
        <v>116</v>
      </c>
      <c r="I16" s="13">
        <v>15</v>
      </c>
      <c r="J16" s="13">
        <v>3</v>
      </c>
      <c r="K16" s="13" t="s">
        <v>15</v>
      </c>
      <c r="L16" s="13" t="s">
        <v>29</v>
      </c>
      <c r="M16" s="15">
        <v>1350</v>
      </c>
      <c r="N16" s="13"/>
      <c r="O16" s="25" t="s">
        <v>15</v>
      </c>
      <c r="P16" s="25" t="s">
        <v>15</v>
      </c>
    </row>
    <row r="17" spans="1:16" ht="26.4" x14ac:dyDescent="0.25">
      <c r="A17" s="13">
        <v>16</v>
      </c>
      <c r="B17" s="13" t="s">
        <v>35</v>
      </c>
      <c r="C17" s="13" t="s">
        <v>133</v>
      </c>
      <c r="D17" s="13" t="s">
        <v>135</v>
      </c>
      <c r="E17" s="13" t="s">
        <v>114</v>
      </c>
      <c r="F17" s="13" t="s">
        <v>115</v>
      </c>
      <c r="G17" s="13">
        <v>3</v>
      </c>
      <c r="H17" s="13" t="s">
        <v>127</v>
      </c>
      <c r="I17" s="13">
        <v>15</v>
      </c>
      <c r="J17" s="13">
        <v>3</v>
      </c>
      <c r="K17" s="13" t="s">
        <v>24</v>
      </c>
      <c r="L17" s="13" t="s">
        <v>21</v>
      </c>
      <c r="M17" s="15">
        <v>1430</v>
      </c>
      <c r="N17" s="13"/>
      <c r="O17" s="25" t="s">
        <v>15</v>
      </c>
      <c r="P17" s="25" t="s">
        <v>15</v>
      </c>
    </row>
    <row r="18" spans="1:16" ht="26.4" x14ac:dyDescent="0.25">
      <c r="A18" s="13">
        <v>17</v>
      </c>
      <c r="B18" s="13" t="s">
        <v>35</v>
      </c>
      <c r="C18" s="13" t="s">
        <v>133</v>
      </c>
      <c r="D18" s="13" t="s">
        <v>136</v>
      </c>
      <c r="E18" s="13" t="s">
        <v>114</v>
      </c>
      <c r="F18" s="13" t="s">
        <v>115</v>
      </c>
      <c r="G18" s="13">
        <v>3</v>
      </c>
      <c r="H18" s="13" t="s">
        <v>116</v>
      </c>
      <c r="I18" s="13">
        <v>15</v>
      </c>
      <c r="J18" s="13">
        <v>3</v>
      </c>
      <c r="K18" s="13" t="s">
        <v>15</v>
      </c>
      <c r="L18" s="13" t="s">
        <v>29</v>
      </c>
      <c r="M18" s="15">
        <v>1350</v>
      </c>
      <c r="N18" s="13"/>
      <c r="O18" s="25" t="s">
        <v>15</v>
      </c>
      <c r="P18" s="25" t="s">
        <v>15</v>
      </c>
    </row>
    <row r="19" spans="1:16" ht="26.4" x14ac:dyDescent="0.25">
      <c r="A19" s="13">
        <v>18</v>
      </c>
      <c r="B19" s="13" t="s">
        <v>35</v>
      </c>
      <c r="C19" s="13" t="s">
        <v>70</v>
      </c>
      <c r="D19" s="13" t="s">
        <v>137</v>
      </c>
      <c r="E19" s="13" t="s">
        <v>114</v>
      </c>
      <c r="F19" s="13" t="s">
        <v>115</v>
      </c>
      <c r="G19" s="13">
        <v>3</v>
      </c>
      <c r="H19" s="13" t="s">
        <v>116</v>
      </c>
      <c r="I19" s="13">
        <v>15</v>
      </c>
      <c r="J19" s="13">
        <v>3</v>
      </c>
      <c r="K19" s="13" t="s">
        <v>15</v>
      </c>
      <c r="L19" s="13" t="s">
        <v>29</v>
      </c>
      <c r="M19" s="15">
        <v>1350</v>
      </c>
      <c r="N19" s="13"/>
      <c r="O19" s="25" t="s">
        <v>15</v>
      </c>
      <c r="P19" s="25" t="s">
        <v>15</v>
      </c>
    </row>
    <row r="20" spans="1:16" ht="26.4" x14ac:dyDescent="0.25">
      <c r="A20" s="13">
        <v>19</v>
      </c>
      <c r="B20" s="13" t="s">
        <v>79</v>
      </c>
      <c r="C20" s="13" t="s">
        <v>83</v>
      </c>
      <c r="D20" s="13" t="s">
        <v>138</v>
      </c>
      <c r="E20" s="13" t="s">
        <v>114</v>
      </c>
      <c r="F20" s="13" t="s">
        <v>115</v>
      </c>
      <c r="G20" s="13">
        <v>3</v>
      </c>
      <c r="H20" s="13" t="s">
        <v>116</v>
      </c>
      <c r="I20" s="13">
        <v>15</v>
      </c>
      <c r="J20" s="13">
        <v>3</v>
      </c>
      <c r="K20" s="13" t="s">
        <v>15</v>
      </c>
      <c r="L20" s="13" t="s">
        <v>139</v>
      </c>
      <c r="M20" s="15">
        <v>1350</v>
      </c>
      <c r="N20" s="13"/>
      <c r="O20" s="25" t="s">
        <v>15</v>
      </c>
      <c r="P20" s="25" t="s">
        <v>15</v>
      </c>
    </row>
    <row r="21" spans="1:16" ht="26.4" x14ac:dyDescent="0.25">
      <c r="A21" s="13">
        <v>20</v>
      </c>
      <c r="B21" s="13" t="s">
        <v>79</v>
      </c>
      <c r="C21" s="13" t="s">
        <v>83</v>
      </c>
      <c r="D21" s="13" t="s">
        <v>140</v>
      </c>
      <c r="E21" s="13" t="s">
        <v>114</v>
      </c>
      <c r="F21" s="13" t="s">
        <v>115</v>
      </c>
      <c r="G21" s="13">
        <v>3</v>
      </c>
      <c r="H21" s="13" t="s">
        <v>116</v>
      </c>
      <c r="I21" s="13">
        <v>15</v>
      </c>
      <c r="J21" s="13">
        <v>3</v>
      </c>
      <c r="K21" s="13" t="s">
        <v>15</v>
      </c>
      <c r="L21" s="13" t="s">
        <v>29</v>
      </c>
      <c r="M21" s="15">
        <v>1350</v>
      </c>
      <c r="N21" s="13"/>
      <c r="O21" s="25" t="s">
        <v>15</v>
      </c>
      <c r="P21" s="25" t="s">
        <v>15</v>
      </c>
    </row>
    <row r="22" spans="1:16" ht="26.4" x14ac:dyDescent="0.25">
      <c r="A22" s="13">
        <v>21</v>
      </c>
      <c r="B22" s="13" t="s">
        <v>79</v>
      </c>
      <c r="C22" s="13" t="s">
        <v>80</v>
      </c>
      <c r="D22" s="13" t="s">
        <v>141</v>
      </c>
      <c r="E22" s="13" t="s">
        <v>114</v>
      </c>
      <c r="F22" s="13" t="s">
        <v>115</v>
      </c>
      <c r="G22" s="13">
        <v>3</v>
      </c>
      <c r="H22" s="13" t="s">
        <v>116</v>
      </c>
      <c r="I22" s="13">
        <v>15</v>
      </c>
      <c r="J22" s="13">
        <v>3</v>
      </c>
      <c r="K22" s="13" t="s">
        <v>15</v>
      </c>
      <c r="L22" s="13" t="s">
        <v>29</v>
      </c>
      <c r="M22" s="15">
        <v>1350</v>
      </c>
      <c r="N22" s="13"/>
      <c r="O22" s="25" t="s">
        <v>15</v>
      </c>
      <c r="P22" s="25" t="s">
        <v>15</v>
      </c>
    </row>
    <row r="23" spans="1:16" ht="26.4" x14ac:dyDescent="0.25">
      <c r="A23" s="13">
        <v>22</v>
      </c>
      <c r="B23" s="13" t="s">
        <v>79</v>
      </c>
      <c r="C23" s="13" t="s">
        <v>80</v>
      </c>
      <c r="D23" s="13" t="s">
        <v>142</v>
      </c>
      <c r="E23" s="13" t="s">
        <v>114</v>
      </c>
      <c r="F23" s="13" t="s">
        <v>143</v>
      </c>
      <c r="G23" s="13">
        <v>3</v>
      </c>
      <c r="H23" s="13" t="s">
        <v>116</v>
      </c>
      <c r="I23" s="13">
        <v>15</v>
      </c>
      <c r="J23" s="13">
        <v>3</v>
      </c>
      <c r="K23" s="13" t="s">
        <v>15</v>
      </c>
      <c r="L23" s="13" t="s">
        <v>29</v>
      </c>
      <c r="M23" s="15">
        <v>1350</v>
      </c>
      <c r="N23" s="13"/>
      <c r="O23" s="25" t="s">
        <v>15</v>
      </c>
      <c r="P23" s="25" t="s">
        <v>15</v>
      </c>
    </row>
    <row r="24" spans="1:16" ht="26.4" x14ac:dyDescent="0.25">
      <c r="A24" s="13">
        <v>23</v>
      </c>
      <c r="B24" s="13" t="s">
        <v>79</v>
      </c>
      <c r="C24" s="13" t="s">
        <v>144</v>
      </c>
      <c r="D24" s="13" t="s">
        <v>145</v>
      </c>
      <c r="E24" s="13" t="s">
        <v>114</v>
      </c>
      <c r="F24" s="13" t="s">
        <v>143</v>
      </c>
      <c r="G24" s="13">
        <v>3</v>
      </c>
      <c r="H24" s="13" t="s">
        <v>116</v>
      </c>
      <c r="I24" s="13">
        <v>15</v>
      </c>
      <c r="J24" s="13">
        <v>3</v>
      </c>
      <c r="K24" s="13" t="s">
        <v>15</v>
      </c>
      <c r="L24" s="13" t="s">
        <v>15</v>
      </c>
      <c r="M24" s="15">
        <v>1350</v>
      </c>
      <c r="N24" s="13"/>
      <c r="O24" s="25" t="s">
        <v>15</v>
      </c>
      <c r="P24" s="25" t="s">
        <v>15</v>
      </c>
    </row>
    <row r="25" spans="1:16" ht="26.4" x14ac:dyDescent="0.25">
      <c r="A25" s="13">
        <v>24</v>
      </c>
      <c r="B25" s="13" t="s">
        <v>79</v>
      </c>
      <c r="C25" s="13" t="s">
        <v>144</v>
      </c>
      <c r="D25" s="13" t="s">
        <v>146</v>
      </c>
      <c r="E25" s="13" t="s">
        <v>114</v>
      </c>
      <c r="F25" s="13" t="s">
        <v>143</v>
      </c>
      <c r="G25" s="13">
        <v>3</v>
      </c>
      <c r="H25" s="13" t="s">
        <v>116</v>
      </c>
      <c r="I25" s="13">
        <v>15</v>
      </c>
      <c r="J25" s="13">
        <v>3</v>
      </c>
      <c r="K25" s="13" t="s">
        <v>15</v>
      </c>
      <c r="L25" s="13" t="s">
        <v>15</v>
      </c>
      <c r="M25" s="15">
        <v>1350</v>
      </c>
      <c r="N25" s="13"/>
      <c r="O25" s="25" t="s">
        <v>15</v>
      </c>
      <c r="P25" s="25" t="s">
        <v>15</v>
      </c>
    </row>
    <row r="26" spans="1:16" ht="26.4" x14ac:dyDescent="0.25">
      <c r="A26" s="13">
        <v>25</v>
      </c>
      <c r="B26" s="13" t="s">
        <v>93</v>
      </c>
      <c r="C26" s="13" t="s">
        <v>147</v>
      </c>
      <c r="D26" s="13" t="s">
        <v>148</v>
      </c>
      <c r="E26" s="13" t="s">
        <v>114</v>
      </c>
      <c r="F26" s="13" t="s">
        <v>149</v>
      </c>
      <c r="G26" s="13">
        <v>3</v>
      </c>
      <c r="H26" s="13" t="s">
        <v>150</v>
      </c>
      <c r="I26" s="13">
        <v>15</v>
      </c>
      <c r="J26" s="13">
        <v>2</v>
      </c>
      <c r="K26" s="13" t="s">
        <v>15</v>
      </c>
      <c r="L26" s="13" t="s">
        <v>29</v>
      </c>
      <c r="M26" s="15">
        <v>1350</v>
      </c>
      <c r="N26" s="13"/>
      <c r="O26" s="25" t="s">
        <v>15</v>
      </c>
      <c r="P26" s="25" t="s">
        <v>15</v>
      </c>
    </row>
    <row r="27" spans="1:16" ht="26.4" x14ac:dyDescent="0.25">
      <c r="A27" s="13">
        <v>26</v>
      </c>
      <c r="B27" s="13" t="s">
        <v>93</v>
      </c>
      <c r="C27" s="13" t="s">
        <v>147</v>
      </c>
      <c r="D27" s="13" t="s">
        <v>151</v>
      </c>
      <c r="E27" s="13" t="s">
        <v>114</v>
      </c>
      <c r="F27" s="13" t="s">
        <v>143</v>
      </c>
      <c r="G27" s="13">
        <v>3</v>
      </c>
      <c r="H27" s="13" t="s">
        <v>116</v>
      </c>
      <c r="I27" s="13">
        <v>15</v>
      </c>
      <c r="J27" s="13">
        <v>2</v>
      </c>
      <c r="K27" s="13" t="s">
        <v>15</v>
      </c>
      <c r="L27" s="13" t="s">
        <v>29</v>
      </c>
      <c r="M27" s="15">
        <v>1350</v>
      </c>
      <c r="N27" s="13"/>
      <c r="O27" s="25" t="s">
        <v>15</v>
      </c>
      <c r="P27" s="25" t="s">
        <v>15</v>
      </c>
    </row>
    <row r="28" spans="1:16" ht="26.4" x14ac:dyDescent="0.25">
      <c r="A28" s="13">
        <v>27</v>
      </c>
      <c r="B28" s="13" t="s">
        <v>93</v>
      </c>
      <c r="C28" s="13" t="s">
        <v>94</v>
      </c>
      <c r="D28" s="13" t="s">
        <v>152</v>
      </c>
      <c r="E28" s="13" t="s">
        <v>114</v>
      </c>
      <c r="F28" s="13" t="s">
        <v>115</v>
      </c>
      <c r="G28" s="13">
        <v>3</v>
      </c>
      <c r="H28" s="13" t="s">
        <v>116</v>
      </c>
      <c r="I28" s="13">
        <v>15</v>
      </c>
      <c r="J28" s="13">
        <v>3</v>
      </c>
      <c r="K28" s="13" t="s">
        <v>15</v>
      </c>
      <c r="L28" s="13" t="s">
        <v>153</v>
      </c>
      <c r="M28" s="15">
        <v>1350</v>
      </c>
      <c r="N28" s="13"/>
      <c r="O28" s="25" t="s">
        <v>15</v>
      </c>
      <c r="P28" s="25" t="s">
        <v>15</v>
      </c>
    </row>
    <row r="29" spans="1:16" ht="26.4" x14ac:dyDescent="0.25">
      <c r="A29" s="13">
        <v>28</v>
      </c>
      <c r="B29" s="13" t="s">
        <v>93</v>
      </c>
      <c r="C29" s="13" t="s">
        <v>147</v>
      </c>
      <c r="D29" s="13" t="s">
        <v>154</v>
      </c>
      <c r="E29" s="13" t="s">
        <v>114</v>
      </c>
      <c r="F29" s="13" t="s">
        <v>115</v>
      </c>
      <c r="G29" s="13">
        <v>3</v>
      </c>
      <c r="H29" s="13" t="s">
        <v>127</v>
      </c>
      <c r="I29" s="13">
        <v>15</v>
      </c>
      <c r="J29" s="13" t="s">
        <v>155</v>
      </c>
      <c r="K29" s="13" t="s">
        <v>24</v>
      </c>
      <c r="L29" s="13" t="s">
        <v>29</v>
      </c>
      <c r="M29" s="15">
        <v>1430</v>
      </c>
      <c r="N29" s="13"/>
      <c r="O29" s="25" t="s">
        <v>15</v>
      </c>
      <c r="P29" s="25" t="s">
        <v>15</v>
      </c>
    </row>
    <row r="30" spans="1:16" ht="26.4" x14ac:dyDescent="0.25">
      <c r="A30" s="13">
        <v>29</v>
      </c>
      <c r="B30" s="13" t="s">
        <v>93</v>
      </c>
      <c r="C30" s="13" t="s">
        <v>156</v>
      </c>
      <c r="D30" s="13" t="s">
        <v>157</v>
      </c>
      <c r="E30" s="13" t="s">
        <v>114</v>
      </c>
      <c r="F30" s="13" t="s">
        <v>115</v>
      </c>
      <c r="G30" s="13">
        <v>3</v>
      </c>
      <c r="H30" s="13" t="s">
        <v>116</v>
      </c>
      <c r="I30" s="13">
        <v>15</v>
      </c>
      <c r="J30" s="13">
        <v>2</v>
      </c>
      <c r="K30" s="13" t="s">
        <v>15</v>
      </c>
      <c r="L30" s="13" t="s">
        <v>29</v>
      </c>
      <c r="M30" s="15">
        <v>1350</v>
      </c>
      <c r="N30" s="13"/>
      <c r="O30" s="25" t="s">
        <v>15</v>
      </c>
      <c r="P30" s="25" t="s">
        <v>15</v>
      </c>
    </row>
    <row r="31" spans="1:16" ht="26.4" x14ac:dyDescent="0.25">
      <c r="A31" s="13">
        <v>30</v>
      </c>
      <c r="B31" s="13" t="s">
        <v>93</v>
      </c>
      <c r="C31" s="13" t="s">
        <v>147</v>
      </c>
      <c r="D31" s="13" t="s">
        <v>158</v>
      </c>
      <c r="E31" s="13" t="s">
        <v>114</v>
      </c>
      <c r="F31" s="13" t="s">
        <v>115</v>
      </c>
      <c r="G31" s="13">
        <v>3</v>
      </c>
      <c r="H31" s="13" t="s">
        <v>116</v>
      </c>
      <c r="I31" s="13">
        <v>15</v>
      </c>
      <c r="J31" s="13" t="s">
        <v>155</v>
      </c>
      <c r="K31" s="13" t="s">
        <v>15</v>
      </c>
      <c r="L31" s="13" t="s">
        <v>29</v>
      </c>
      <c r="M31" s="15">
        <v>1350</v>
      </c>
      <c r="N31" s="13"/>
      <c r="O31" s="25" t="s">
        <v>15</v>
      </c>
      <c r="P31" s="25" t="s">
        <v>15</v>
      </c>
    </row>
    <row r="32" spans="1:16" ht="26.4" x14ac:dyDescent="0.25">
      <c r="A32" s="13">
        <v>31</v>
      </c>
      <c r="B32" s="13" t="s">
        <v>93</v>
      </c>
      <c r="C32" s="13" t="s">
        <v>147</v>
      </c>
      <c r="D32" s="13" t="s">
        <v>159</v>
      </c>
      <c r="E32" s="13" t="s">
        <v>114</v>
      </c>
      <c r="F32" s="13" t="s">
        <v>143</v>
      </c>
      <c r="G32" s="13">
        <v>2</v>
      </c>
      <c r="H32" s="13" t="s">
        <v>127</v>
      </c>
      <c r="I32" s="13">
        <v>15</v>
      </c>
      <c r="J32" s="13" t="s">
        <v>155</v>
      </c>
      <c r="K32" s="13" t="s">
        <v>15</v>
      </c>
      <c r="L32" s="13" t="s">
        <v>29</v>
      </c>
      <c r="M32" s="15">
        <v>1350</v>
      </c>
      <c r="N32" s="13"/>
      <c r="O32" s="25" t="s">
        <v>15</v>
      </c>
      <c r="P32" s="25" t="s">
        <v>15</v>
      </c>
    </row>
    <row r="33" spans="1:16" ht="26.4" x14ac:dyDescent="0.25">
      <c r="A33" s="13">
        <v>32</v>
      </c>
      <c r="B33" s="13" t="s">
        <v>93</v>
      </c>
      <c r="C33" s="13" t="s">
        <v>147</v>
      </c>
      <c r="D33" s="13" t="s">
        <v>160</v>
      </c>
      <c r="E33" s="13" t="s">
        <v>114</v>
      </c>
      <c r="F33" s="13" t="s">
        <v>115</v>
      </c>
      <c r="G33" s="13">
        <v>3</v>
      </c>
      <c r="H33" s="13" t="s">
        <v>116</v>
      </c>
      <c r="I33" s="13">
        <v>15</v>
      </c>
      <c r="J33" s="13" t="s">
        <v>155</v>
      </c>
      <c r="K33" s="13" t="s">
        <v>15</v>
      </c>
      <c r="L33" s="13" t="s">
        <v>29</v>
      </c>
      <c r="M33" s="15">
        <v>1350</v>
      </c>
      <c r="N33" s="13"/>
      <c r="O33" s="25" t="s">
        <v>15</v>
      </c>
      <c r="P33" s="25" t="s">
        <v>15</v>
      </c>
    </row>
    <row r="34" spans="1:16" ht="26.4" x14ac:dyDescent="0.25">
      <c r="A34" s="13">
        <v>33</v>
      </c>
      <c r="B34" s="13" t="s">
        <v>93</v>
      </c>
      <c r="C34" s="13" t="s">
        <v>147</v>
      </c>
      <c r="D34" s="13" t="s">
        <v>161</v>
      </c>
      <c r="E34" s="13" t="s">
        <v>114</v>
      </c>
      <c r="F34" s="13" t="s">
        <v>162</v>
      </c>
      <c r="G34" s="13">
        <v>3</v>
      </c>
      <c r="H34" s="13" t="s">
        <v>116</v>
      </c>
      <c r="I34" s="13">
        <v>15</v>
      </c>
      <c r="J34" s="13">
        <v>2</v>
      </c>
      <c r="K34" s="13" t="s">
        <v>15</v>
      </c>
      <c r="L34" s="13">
        <v>2</v>
      </c>
      <c r="M34" s="15">
        <v>1350</v>
      </c>
      <c r="N34" s="13"/>
      <c r="O34" s="25" t="s">
        <v>15</v>
      </c>
      <c r="P34" s="25" t="s">
        <v>15</v>
      </c>
    </row>
    <row r="35" spans="1:16" ht="26.4" x14ac:dyDescent="0.25">
      <c r="A35" s="13">
        <v>34</v>
      </c>
      <c r="B35" s="13" t="s">
        <v>10</v>
      </c>
      <c r="C35" s="13" t="s">
        <v>204</v>
      </c>
      <c r="D35" s="13" t="s">
        <v>213</v>
      </c>
      <c r="E35" s="13" t="s">
        <v>114</v>
      </c>
      <c r="F35" s="13" t="s">
        <v>115</v>
      </c>
      <c r="G35" s="13">
        <v>3</v>
      </c>
      <c r="H35" s="13" t="s">
        <v>116</v>
      </c>
      <c r="I35" s="13">
        <v>20</v>
      </c>
      <c r="J35" s="13">
        <v>3</v>
      </c>
      <c r="K35" s="13" t="s">
        <v>15</v>
      </c>
      <c r="L35" s="13" t="s">
        <v>24</v>
      </c>
      <c r="M35" s="15">
        <v>1900</v>
      </c>
      <c r="N35" s="13" t="s">
        <v>214</v>
      </c>
      <c r="O35" s="25" t="s">
        <v>15</v>
      </c>
      <c r="P35" s="25" t="s">
        <v>15</v>
      </c>
    </row>
    <row r="36" spans="1:16" ht="26.4" x14ac:dyDescent="0.25">
      <c r="A36" s="13">
        <v>35</v>
      </c>
      <c r="B36" s="13" t="s">
        <v>10</v>
      </c>
      <c r="C36" s="13" t="s">
        <v>204</v>
      </c>
      <c r="D36" s="13" t="s">
        <v>215</v>
      </c>
      <c r="E36" s="13" t="s">
        <v>114</v>
      </c>
      <c r="F36" s="13" t="s">
        <v>115</v>
      </c>
      <c r="G36" s="13">
        <v>3</v>
      </c>
      <c r="H36" s="13" t="s">
        <v>116</v>
      </c>
      <c r="I36" s="13">
        <v>20</v>
      </c>
      <c r="J36" s="13">
        <v>3</v>
      </c>
      <c r="K36" s="13" t="s">
        <v>15</v>
      </c>
      <c r="L36" s="13" t="s">
        <v>24</v>
      </c>
      <c r="M36" s="15">
        <v>1900</v>
      </c>
      <c r="N36" s="13" t="s">
        <v>214</v>
      </c>
      <c r="O36" s="25" t="s">
        <v>15</v>
      </c>
      <c r="P36" s="25" t="s">
        <v>15</v>
      </c>
    </row>
    <row r="37" spans="1:16" ht="26.4" x14ac:dyDescent="0.25">
      <c r="A37" s="13">
        <v>36</v>
      </c>
      <c r="B37" s="13" t="s">
        <v>10</v>
      </c>
      <c r="C37" s="13" t="s">
        <v>204</v>
      </c>
      <c r="D37" s="13" t="s">
        <v>216</v>
      </c>
      <c r="E37" s="13" t="s">
        <v>114</v>
      </c>
      <c r="F37" s="13" t="s">
        <v>115</v>
      </c>
      <c r="G37" s="13">
        <v>3</v>
      </c>
      <c r="H37" s="13" t="s">
        <v>116</v>
      </c>
      <c r="I37" s="13">
        <v>20</v>
      </c>
      <c r="J37" s="13">
        <v>3</v>
      </c>
      <c r="K37" s="13" t="s">
        <v>15</v>
      </c>
      <c r="L37" s="13" t="s">
        <v>24</v>
      </c>
      <c r="M37" s="15">
        <v>1900</v>
      </c>
      <c r="N37" s="13" t="s">
        <v>214</v>
      </c>
      <c r="O37" s="25" t="s">
        <v>15</v>
      </c>
      <c r="P37" s="25" t="s">
        <v>15</v>
      </c>
    </row>
    <row r="38" spans="1:16" ht="26.4" x14ac:dyDescent="0.25">
      <c r="A38" s="13">
        <v>37</v>
      </c>
      <c r="B38" s="13" t="s">
        <v>10</v>
      </c>
      <c r="C38" s="13" t="s">
        <v>204</v>
      </c>
      <c r="D38" s="13" t="s">
        <v>217</v>
      </c>
      <c r="E38" s="13" t="s">
        <v>114</v>
      </c>
      <c r="F38" s="13" t="s">
        <v>115</v>
      </c>
      <c r="G38" s="13">
        <v>3</v>
      </c>
      <c r="H38" s="13" t="s">
        <v>116</v>
      </c>
      <c r="I38" s="13">
        <v>20</v>
      </c>
      <c r="J38" s="13">
        <v>3</v>
      </c>
      <c r="K38" s="13" t="s">
        <v>15</v>
      </c>
      <c r="L38" s="13" t="s">
        <v>24</v>
      </c>
      <c r="M38" s="15">
        <v>1900</v>
      </c>
      <c r="N38" s="13" t="s">
        <v>214</v>
      </c>
      <c r="O38" s="25" t="s">
        <v>15</v>
      </c>
      <c r="P38" s="25" t="s">
        <v>15</v>
      </c>
    </row>
    <row r="39" spans="1:16" ht="26.4" x14ac:dyDescent="0.25">
      <c r="A39" s="13">
        <v>38</v>
      </c>
      <c r="B39" s="13" t="s">
        <v>10</v>
      </c>
      <c r="C39" s="13" t="s">
        <v>204</v>
      </c>
      <c r="D39" s="13" t="s">
        <v>218</v>
      </c>
      <c r="E39" s="13" t="s">
        <v>114</v>
      </c>
      <c r="F39" s="13" t="s">
        <v>115</v>
      </c>
      <c r="G39" s="13">
        <v>3</v>
      </c>
      <c r="H39" s="13" t="s">
        <v>116</v>
      </c>
      <c r="I39" s="13">
        <v>20</v>
      </c>
      <c r="J39" s="13">
        <v>3</v>
      </c>
      <c r="K39" s="13" t="s">
        <v>15</v>
      </c>
      <c r="L39" s="13" t="s">
        <v>24</v>
      </c>
      <c r="M39" s="15">
        <v>1900</v>
      </c>
      <c r="N39" s="13" t="s">
        <v>214</v>
      </c>
      <c r="O39" s="25" t="s">
        <v>15</v>
      </c>
      <c r="P39" s="25" t="s">
        <v>15</v>
      </c>
    </row>
  </sheetData>
  <autoFilter ref="A1:P39" xr:uid="{97604F72-9E3B-4C5F-8951-5BBB5982B1AD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C633-F73D-4D78-9883-AE0075995F61}">
  <dimension ref="A1:N5"/>
  <sheetViews>
    <sheetView workbookViewId="0">
      <selection activeCell="M2" sqref="M2:N5"/>
    </sheetView>
  </sheetViews>
  <sheetFormatPr defaultColWidth="8.77734375" defaultRowHeight="13.2" x14ac:dyDescent="0.3"/>
  <cols>
    <col min="1" max="1" width="2.33203125" style="3" bestFit="1" customWidth="1"/>
    <col min="2" max="2" width="6.109375" style="3" bestFit="1" customWidth="1"/>
    <col min="3" max="3" width="7.77734375" style="3" bestFit="1" customWidth="1"/>
    <col min="4" max="4" width="15.6640625" style="3" bestFit="1" customWidth="1"/>
    <col min="5" max="5" width="4.6640625" style="3" bestFit="1" customWidth="1"/>
    <col min="6" max="6" width="17.33203125" style="3" bestFit="1" customWidth="1"/>
    <col min="7" max="7" width="6.6640625" style="3" bestFit="1" customWidth="1"/>
    <col min="8" max="8" width="10.33203125" style="3" bestFit="1" customWidth="1"/>
    <col min="9" max="9" width="11.6640625" style="3" bestFit="1" customWidth="1"/>
    <col min="10" max="10" width="15" style="3" bestFit="1" customWidth="1"/>
    <col min="11" max="11" width="15.6640625" style="3" bestFit="1" customWidth="1"/>
    <col min="12" max="12" width="27.6640625" style="3" bestFit="1" customWidth="1"/>
    <col min="13" max="13" width="25.44140625" style="3" customWidth="1"/>
    <col min="14" max="14" width="22.77734375" style="3" customWidth="1"/>
    <col min="15" max="15" width="25.44140625" style="3" customWidth="1"/>
    <col min="16" max="16" width="21.77734375" style="3" customWidth="1"/>
    <col min="17" max="16384" width="8.77734375" style="3"/>
  </cols>
  <sheetData>
    <row r="1" spans="1:14" s="23" customFormat="1" ht="52.8" x14ac:dyDescent="0.3">
      <c r="A1" s="12" t="s">
        <v>261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107</v>
      </c>
      <c r="G1" s="12" t="s">
        <v>163</v>
      </c>
      <c r="H1" s="12" t="s">
        <v>172</v>
      </c>
      <c r="I1" s="12" t="s">
        <v>173</v>
      </c>
      <c r="J1" s="12" t="s">
        <v>7</v>
      </c>
      <c r="K1" s="20" t="s">
        <v>8</v>
      </c>
      <c r="L1" s="12" t="s">
        <v>9</v>
      </c>
      <c r="M1" s="12" t="s">
        <v>280</v>
      </c>
      <c r="N1" s="16" t="s">
        <v>295</v>
      </c>
    </row>
    <row r="2" spans="1:14" ht="26.4" x14ac:dyDescent="0.3">
      <c r="A2" s="13">
        <v>1</v>
      </c>
      <c r="B2" s="13" t="s">
        <v>10</v>
      </c>
      <c r="C2" s="13" t="s">
        <v>18</v>
      </c>
      <c r="D2" s="13" t="s">
        <v>164</v>
      </c>
      <c r="E2" s="13" t="s">
        <v>165</v>
      </c>
      <c r="F2" s="13" t="s">
        <v>166</v>
      </c>
      <c r="G2" s="13" t="s">
        <v>167</v>
      </c>
      <c r="H2" s="22">
        <v>1300</v>
      </c>
      <c r="I2" s="22">
        <v>200</v>
      </c>
      <c r="J2" s="21" t="s">
        <v>88</v>
      </c>
      <c r="K2" s="21" t="s">
        <v>255</v>
      </c>
      <c r="L2" s="21" t="s">
        <v>174</v>
      </c>
      <c r="M2" s="18" t="s">
        <v>15</v>
      </c>
      <c r="N2" s="18" t="s">
        <v>15</v>
      </c>
    </row>
    <row r="3" spans="1:14" ht="26.4" x14ac:dyDescent="0.3">
      <c r="A3" s="13">
        <v>2</v>
      </c>
      <c r="B3" s="13" t="s">
        <v>10</v>
      </c>
      <c r="C3" s="13" t="s">
        <v>168</v>
      </c>
      <c r="D3" s="13" t="s">
        <v>169</v>
      </c>
      <c r="E3" s="13" t="s">
        <v>165</v>
      </c>
      <c r="F3" s="13" t="s">
        <v>166</v>
      </c>
      <c r="G3" s="13" t="s">
        <v>167</v>
      </c>
      <c r="H3" s="22">
        <v>1300</v>
      </c>
      <c r="I3" s="22">
        <v>200</v>
      </c>
      <c r="J3" s="21" t="s">
        <v>88</v>
      </c>
      <c r="K3" s="21" t="s">
        <v>256</v>
      </c>
      <c r="L3" s="21" t="s">
        <v>174</v>
      </c>
      <c r="M3" s="18" t="s">
        <v>15</v>
      </c>
      <c r="N3" s="18" t="s">
        <v>15</v>
      </c>
    </row>
    <row r="4" spans="1:14" ht="26.4" x14ac:dyDescent="0.3">
      <c r="A4" s="13">
        <v>3</v>
      </c>
      <c r="B4" s="13" t="s">
        <v>10</v>
      </c>
      <c r="C4" s="13" t="s">
        <v>11</v>
      </c>
      <c r="D4" s="13" t="s">
        <v>170</v>
      </c>
      <c r="E4" s="13" t="s">
        <v>165</v>
      </c>
      <c r="F4" s="13" t="s">
        <v>166</v>
      </c>
      <c r="G4" s="13" t="s">
        <v>167</v>
      </c>
      <c r="H4" s="22">
        <v>1300</v>
      </c>
      <c r="I4" s="22">
        <v>200</v>
      </c>
      <c r="J4" s="21" t="s">
        <v>231</v>
      </c>
      <c r="K4" s="21" t="s">
        <v>257</v>
      </c>
      <c r="L4" s="21" t="s">
        <v>174</v>
      </c>
      <c r="M4" s="18" t="s">
        <v>15</v>
      </c>
      <c r="N4" s="18" t="s">
        <v>15</v>
      </c>
    </row>
    <row r="5" spans="1:14" ht="26.4" x14ac:dyDescent="0.3">
      <c r="A5" s="13">
        <v>4</v>
      </c>
      <c r="B5" s="13" t="s">
        <v>79</v>
      </c>
      <c r="C5" s="13" t="s">
        <v>80</v>
      </c>
      <c r="D5" s="13" t="s">
        <v>89</v>
      </c>
      <c r="E5" s="13" t="s">
        <v>13</v>
      </c>
      <c r="F5" s="13" t="s">
        <v>115</v>
      </c>
      <c r="G5" s="13" t="s">
        <v>167</v>
      </c>
      <c r="H5" s="22">
        <v>1300</v>
      </c>
      <c r="I5" s="22">
        <v>2600</v>
      </c>
      <c r="J5" s="21" t="s">
        <v>91</v>
      </c>
      <c r="K5" s="21" t="s">
        <v>29</v>
      </c>
      <c r="L5" s="21" t="s">
        <v>175</v>
      </c>
      <c r="M5" s="18" t="s">
        <v>15</v>
      </c>
      <c r="N5" s="18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8BFD2-8416-4794-8999-B23D42C6A1AF}">
  <dimension ref="A1:N47"/>
  <sheetViews>
    <sheetView topLeftCell="A10" workbookViewId="0">
      <selection activeCell="L2" sqref="L2:L47"/>
    </sheetView>
  </sheetViews>
  <sheetFormatPr defaultColWidth="8.6640625" defaultRowHeight="13.8" x14ac:dyDescent="0.25"/>
  <cols>
    <col min="1" max="1" width="2.77734375" style="1" bestFit="1" customWidth="1"/>
    <col min="2" max="2" width="8.6640625" style="1"/>
    <col min="3" max="3" width="15.6640625" style="1" customWidth="1"/>
    <col min="4" max="4" width="23.109375" style="1" customWidth="1"/>
    <col min="5" max="5" width="5.109375" style="1" bestFit="1" customWidth="1"/>
    <col min="6" max="6" width="5.44140625" style="1" bestFit="1" customWidth="1"/>
    <col min="7" max="7" width="5.109375" style="1" bestFit="1" customWidth="1"/>
    <col min="8" max="8" width="22.109375" style="1" customWidth="1"/>
    <col min="9" max="9" width="8.6640625" style="1" customWidth="1"/>
    <col min="10" max="10" width="18.77734375" style="1" customWidth="1"/>
    <col min="11" max="11" width="18.33203125" style="1" customWidth="1"/>
    <col min="12" max="12" width="12.33203125" style="1" bestFit="1" customWidth="1"/>
    <col min="13" max="13" width="14.44140625" style="1" customWidth="1"/>
    <col min="14" max="14" width="28" style="1" customWidth="1"/>
    <col min="15" max="16384" width="8.6640625" style="1"/>
  </cols>
  <sheetData>
    <row r="1" spans="1:14" s="17" customFormat="1" ht="39.6" x14ac:dyDescent="0.25">
      <c r="A1" s="12" t="s">
        <v>261</v>
      </c>
      <c r="B1" s="12" t="s">
        <v>0</v>
      </c>
      <c r="C1" s="12" t="s">
        <v>1</v>
      </c>
      <c r="D1" s="12" t="s">
        <v>2</v>
      </c>
      <c r="E1" s="12" t="s">
        <v>253</v>
      </c>
      <c r="F1" s="12" t="s">
        <v>251</v>
      </c>
      <c r="G1" s="12" t="s">
        <v>250</v>
      </c>
      <c r="H1" s="12" t="s">
        <v>176</v>
      </c>
      <c r="I1" s="12" t="s">
        <v>3</v>
      </c>
      <c r="J1" s="12" t="s">
        <v>107</v>
      </c>
      <c r="K1" s="12" t="s">
        <v>177</v>
      </c>
      <c r="L1" s="12" t="s">
        <v>188</v>
      </c>
      <c r="M1" s="12" t="s">
        <v>189</v>
      </c>
      <c r="N1" s="16" t="s">
        <v>282</v>
      </c>
    </row>
    <row r="2" spans="1:14" x14ac:dyDescent="0.25">
      <c r="A2" s="13">
        <v>1</v>
      </c>
      <c r="B2" s="13" t="s">
        <v>10</v>
      </c>
      <c r="C2" s="13" t="s">
        <v>11</v>
      </c>
      <c r="D2" s="13" t="s">
        <v>12</v>
      </c>
      <c r="E2" s="13" t="s">
        <v>252</v>
      </c>
      <c r="F2" s="13" t="s">
        <v>38</v>
      </c>
      <c r="G2" s="13" t="s">
        <v>15</v>
      </c>
      <c r="H2" s="13" t="s">
        <v>178</v>
      </c>
      <c r="I2" s="13" t="s">
        <v>13</v>
      </c>
      <c r="J2" s="13" t="s">
        <v>115</v>
      </c>
      <c r="K2" s="13" t="s">
        <v>179</v>
      </c>
      <c r="L2" s="15">
        <v>3380</v>
      </c>
      <c r="M2" s="13" t="s">
        <v>16</v>
      </c>
      <c r="N2" s="18" t="s">
        <v>15</v>
      </c>
    </row>
    <row r="3" spans="1:14" x14ac:dyDescent="0.25">
      <c r="A3" s="13">
        <v>2</v>
      </c>
      <c r="B3" s="13" t="s">
        <v>10</v>
      </c>
      <c r="C3" s="13" t="s">
        <v>18</v>
      </c>
      <c r="D3" s="13" t="s">
        <v>19</v>
      </c>
      <c r="E3" s="13" t="s">
        <v>38</v>
      </c>
      <c r="F3" s="13" t="s">
        <v>38</v>
      </c>
      <c r="G3" s="13" t="s">
        <v>252</v>
      </c>
      <c r="H3" s="13" t="s">
        <v>180</v>
      </c>
      <c r="I3" s="13" t="s">
        <v>13</v>
      </c>
      <c r="J3" s="13" t="s">
        <v>115</v>
      </c>
      <c r="K3" s="13" t="s">
        <v>181</v>
      </c>
      <c r="L3" s="15">
        <v>2000</v>
      </c>
      <c r="M3" s="13" t="s">
        <v>21</v>
      </c>
      <c r="N3" s="18" t="s">
        <v>15</v>
      </c>
    </row>
    <row r="4" spans="1:14" x14ac:dyDescent="0.25">
      <c r="A4" s="13">
        <v>3</v>
      </c>
      <c r="B4" s="13" t="s">
        <v>10</v>
      </c>
      <c r="C4" s="13" t="s">
        <v>18</v>
      </c>
      <c r="D4" s="13" t="s">
        <v>23</v>
      </c>
      <c r="E4" s="13" t="s">
        <v>38</v>
      </c>
      <c r="F4" s="13" t="s">
        <v>38</v>
      </c>
      <c r="G4" s="13" t="s">
        <v>252</v>
      </c>
      <c r="H4" s="13" t="s">
        <v>180</v>
      </c>
      <c r="I4" s="13" t="s">
        <v>13</v>
      </c>
      <c r="J4" s="13" t="s">
        <v>115</v>
      </c>
      <c r="K4" s="13" t="s">
        <v>181</v>
      </c>
      <c r="L4" s="15">
        <v>2000</v>
      </c>
      <c r="M4" s="13" t="s">
        <v>25</v>
      </c>
      <c r="N4" s="18" t="s">
        <v>15</v>
      </c>
    </row>
    <row r="5" spans="1:14" ht="26.4" x14ac:dyDescent="0.25">
      <c r="A5" s="13">
        <v>4</v>
      </c>
      <c r="B5" s="13" t="s">
        <v>10</v>
      </c>
      <c r="C5" s="13" t="s">
        <v>27</v>
      </c>
      <c r="D5" s="13" t="s">
        <v>28</v>
      </c>
      <c r="E5" s="13" t="s">
        <v>38</v>
      </c>
      <c r="F5" s="13" t="s">
        <v>252</v>
      </c>
      <c r="G5" s="13" t="s">
        <v>15</v>
      </c>
      <c r="H5" s="13" t="s">
        <v>182</v>
      </c>
      <c r="I5" s="13" t="s">
        <v>183</v>
      </c>
      <c r="J5" s="13" t="s">
        <v>115</v>
      </c>
      <c r="K5" s="13" t="s">
        <v>181</v>
      </c>
      <c r="L5" s="15">
        <v>1880</v>
      </c>
      <c r="M5" s="13" t="s">
        <v>21</v>
      </c>
      <c r="N5" s="18" t="s">
        <v>15</v>
      </c>
    </row>
    <row r="6" spans="1:14" x14ac:dyDescent="0.25">
      <c r="A6" s="13">
        <v>5</v>
      </c>
      <c r="B6" s="13" t="s">
        <v>10</v>
      </c>
      <c r="C6" s="13" t="s">
        <v>27</v>
      </c>
      <c r="D6" s="13" t="s">
        <v>30</v>
      </c>
      <c r="E6" s="13" t="s">
        <v>38</v>
      </c>
      <c r="F6" s="13" t="s">
        <v>38</v>
      </c>
      <c r="G6" s="13" t="s">
        <v>252</v>
      </c>
      <c r="H6" s="13" t="s">
        <v>180</v>
      </c>
      <c r="I6" s="13" t="s">
        <v>13</v>
      </c>
      <c r="J6" s="13" t="s">
        <v>115</v>
      </c>
      <c r="K6" s="13" t="s">
        <v>179</v>
      </c>
      <c r="L6" s="15">
        <v>2000</v>
      </c>
      <c r="M6" s="13" t="s">
        <v>21</v>
      </c>
      <c r="N6" s="18" t="s">
        <v>15</v>
      </c>
    </row>
    <row r="7" spans="1:14" ht="26.4" x14ac:dyDescent="0.25">
      <c r="A7" s="13">
        <v>6</v>
      </c>
      <c r="B7" s="13" t="s">
        <v>10</v>
      </c>
      <c r="C7" s="13" t="s">
        <v>32</v>
      </c>
      <c r="D7" s="13" t="s">
        <v>33</v>
      </c>
      <c r="E7" s="13" t="s">
        <v>38</v>
      </c>
      <c r="F7" s="13" t="s">
        <v>38</v>
      </c>
      <c r="G7" s="13" t="s">
        <v>252</v>
      </c>
      <c r="H7" s="13" t="s">
        <v>180</v>
      </c>
      <c r="I7" s="13" t="s">
        <v>183</v>
      </c>
      <c r="J7" s="13" t="s">
        <v>115</v>
      </c>
      <c r="K7" s="13" t="s">
        <v>181</v>
      </c>
      <c r="L7" s="15">
        <v>2000</v>
      </c>
      <c r="M7" s="13" t="s">
        <v>34</v>
      </c>
      <c r="N7" s="18" t="s">
        <v>15</v>
      </c>
    </row>
    <row r="8" spans="1:14" x14ac:dyDescent="0.25">
      <c r="A8" s="13">
        <v>7</v>
      </c>
      <c r="B8" s="13" t="s">
        <v>35</v>
      </c>
      <c r="C8" s="13" t="s">
        <v>36</v>
      </c>
      <c r="D8" s="13" t="s">
        <v>37</v>
      </c>
      <c r="E8" s="13" t="s">
        <v>38</v>
      </c>
      <c r="F8" s="13" t="s">
        <v>38</v>
      </c>
      <c r="G8" s="13" t="s">
        <v>252</v>
      </c>
      <c r="H8" s="13" t="s">
        <v>180</v>
      </c>
      <c r="I8" s="13" t="s">
        <v>13</v>
      </c>
      <c r="J8" s="13" t="s">
        <v>115</v>
      </c>
      <c r="K8" s="13" t="s">
        <v>181</v>
      </c>
      <c r="L8" s="15">
        <v>2000</v>
      </c>
      <c r="M8" s="13" t="s">
        <v>39</v>
      </c>
      <c r="N8" s="18" t="s">
        <v>15</v>
      </c>
    </row>
    <row r="9" spans="1:14" x14ac:dyDescent="0.25">
      <c r="A9" s="13">
        <v>8</v>
      </c>
      <c r="B9" s="13" t="s">
        <v>35</v>
      </c>
      <c r="C9" s="13" t="s">
        <v>41</v>
      </c>
      <c r="D9" s="13" t="s">
        <v>42</v>
      </c>
      <c r="E9" s="13" t="s">
        <v>38</v>
      </c>
      <c r="F9" s="13" t="s">
        <v>38</v>
      </c>
      <c r="G9" s="13" t="s">
        <v>252</v>
      </c>
      <c r="H9" s="13" t="s">
        <v>180</v>
      </c>
      <c r="I9" s="13" t="s">
        <v>13</v>
      </c>
      <c r="J9" s="13" t="s">
        <v>115</v>
      </c>
      <c r="K9" s="13" t="s">
        <v>181</v>
      </c>
      <c r="L9" s="15">
        <v>2000</v>
      </c>
      <c r="M9" s="13" t="s">
        <v>43</v>
      </c>
      <c r="N9" s="18" t="s">
        <v>15</v>
      </c>
    </row>
    <row r="10" spans="1:14" x14ac:dyDescent="0.25">
      <c r="A10" s="13">
        <v>9</v>
      </c>
      <c r="B10" s="13" t="s">
        <v>35</v>
      </c>
      <c r="C10" s="13" t="s">
        <v>41</v>
      </c>
      <c r="D10" s="13" t="s">
        <v>45</v>
      </c>
      <c r="E10" s="13" t="s">
        <v>38</v>
      </c>
      <c r="F10" s="13" t="s">
        <v>38</v>
      </c>
      <c r="G10" s="13" t="s">
        <v>252</v>
      </c>
      <c r="H10" s="13" t="s">
        <v>180</v>
      </c>
      <c r="I10" s="13" t="s">
        <v>13</v>
      </c>
      <c r="J10" s="13" t="s">
        <v>115</v>
      </c>
      <c r="K10" s="13" t="s">
        <v>181</v>
      </c>
      <c r="L10" s="15">
        <v>2000</v>
      </c>
      <c r="M10" s="13" t="s">
        <v>46</v>
      </c>
      <c r="N10" s="18" t="s">
        <v>15</v>
      </c>
    </row>
    <row r="11" spans="1:14" x14ac:dyDescent="0.25">
      <c r="A11" s="13">
        <v>10</v>
      </c>
      <c r="B11" s="13" t="s">
        <v>35</v>
      </c>
      <c r="C11" s="13" t="s">
        <v>48</v>
      </c>
      <c r="D11" s="13" t="s">
        <v>49</v>
      </c>
      <c r="E11" s="13" t="s">
        <v>38</v>
      </c>
      <c r="F11" s="13" t="s">
        <v>38</v>
      </c>
      <c r="G11" s="13" t="s">
        <v>252</v>
      </c>
      <c r="H11" s="13" t="s">
        <v>180</v>
      </c>
      <c r="I11" s="13" t="s">
        <v>13</v>
      </c>
      <c r="J11" s="13" t="s">
        <v>115</v>
      </c>
      <c r="K11" s="13" t="s">
        <v>181</v>
      </c>
      <c r="L11" s="15">
        <v>2000</v>
      </c>
      <c r="M11" s="13" t="s">
        <v>50</v>
      </c>
      <c r="N11" s="18" t="s">
        <v>15</v>
      </c>
    </row>
    <row r="12" spans="1:14" x14ac:dyDescent="0.25">
      <c r="A12" s="13">
        <v>11</v>
      </c>
      <c r="B12" s="13" t="s">
        <v>35</v>
      </c>
      <c r="C12" s="13" t="s">
        <v>52</v>
      </c>
      <c r="D12" s="13" t="s">
        <v>53</v>
      </c>
      <c r="E12" s="13" t="s">
        <v>38</v>
      </c>
      <c r="F12" s="13" t="s">
        <v>252</v>
      </c>
      <c r="G12" s="13" t="s">
        <v>252</v>
      </c>
      <c r="H12" s="13" t="s">
        <v>184</v>
      </c>
      <c r="I12" s="13" t="s">
        <v>13</v>
      </c>
      <c r="J12" s="13" t="s">
        <v>115</v>
      </c>
      <c r="K12" s="13" t="s">
        <v>181</v>
      </c>
      <c r="L12" s="15">
        <v>500</v>
      </c>
      <c r="M12" s="13" t="s">
        <v>54</v>
      </c>
      <c r="N12" s="18" t="s">
        <v>15</v>
      </c>
    </row>
    <row r="13" spans="1:14" x14ac:dyDescent="0.25">
      <c r="A13" s="13">
        <v>12</v>
      </c>
      <c r="B13" s="13" t="s">
        <v>35</v>
      </c>
      <c r="C13" s="13" t="s">
        <v>55</v>
      </c>
      <c r="D13" s="13" t="s">
        <v>56</v>
      </c>
      <c r="E13" s="13" t="s">
        <v>38</v>
      </c>
      <c r="F13" s="13" t="s">
        <v>38</v>
      </c>
      <c r="G13" s="13" t="s">
        <v>252</v>
      </c>
      <c r="H13" s="13" t="s">
        <v>180</v>
      </c>
      <c r="I13" s="13" t="s">
        <v>13</v>
      </c>
      <c r="J13" s="13" t="s">
        <v>115</v>
      </c>
      <c r="K13" s="13" t="s">
        <v>181</v>
      </c>
      <c r="L13" s="15">
        <v>2000</v>
      </c>
      <c r="M13" s="13" t="s">
        <v>57</v>
      </c>
      <c r="N13" s="18" t="s">
        <v>15</v>
      </c>
    </row>
    <row r="14" spans="1:14" x14ac:dyDescent="0.25">
      <c r="A14" s="13">
        <v>13</v>
      </c>
      <c r="B14" s="13" t="s">
        <v>35</v>
      </c>
      <c r="C14" s="13" t="s">
        <v>55</v>
      </c>
      <c r="D14" s="13" t="s">
        <v>59</v>
      </c>
      <c r="E14" s="13" t="s">
        <v>38</v>
      </c>
      <c r="F14" s="13" t="s">
        <v>38</v>
      </c>
      <c r="G14" s="13" t="s">
        <v>252</v>
      </c>
      <c r="H14" s="13" t="s">
        <v>180</v>
      </c>
      <c r="I14" s="13" t="s">
        <v>13</v>
      </c>
      <c r="J14" s="13" t="s">
        <v>115</v>
      </c>
      <c r="K14" s="13" t="s">
        <v>181</v>
      </c>
      <c r="L14" s="15">
        <v>2000</v>
      </c>
      <c r="M14" s="13" t="s">
        <v>21</v>
      </c>
      <c r="N14" s="18" t="s">
        <v>15</v>
      </c>
    </row>
    <row r="15" spans="1:14" x14ac:dyDescent="0.25">
      <c r="A15" s="13">
        <v>14</v>
      </c>
      <c r="B15" s="13" t="s">
        <v>35</v>
      </c>
      <c r="C15" s="13" t="s">
        <v>55</v>
      </c>
      <c r="D15" s="13" t="s">
        <v>61</v>
      </c>
      <c r="E15" s="13" t="s">
        <v>38</v>
      </c>
      <c r="F15" s="13" t="s">
        <v>38</v>
      </c>
      <c r="G15" s="13" t="s">
        <v>252</v>
      </c>
      <c r="H15" s="13" t="s">
        <v>180</v>
      </c>
      <c r="I15" s="13" t="s">
        <v>13</v>
      </c>
      <c r="J15" s="13" t="s">
        <v>115</v>
      </c>
      <c r="K15" s="13" t="s">
        <v>181</v>
      </c>
      <c r="L15" s="15">
        <v>2000</v>
      </c>
      <c r="M15" s="13" t="s">
        <v>21</v>
      </c>
      <c r="N15" s="18" t="s">
        <v>15</v>
      </c>
    </row>
    <row r="16" spans="1:14" x14ac:dyDescent="0.25">
      <c r="A16" s="13">
        <v>15</v>
      </c>
      <c r="B16" s="13" t="s">
        <v>35</v>
      </c>
      <c r="C16" s="13" t="s">
        <v>55</v>
      </c>
      <c r="D16" s="13" t="s">
        <v>63</v>
      </c>
      <c r="E16" s="13" t="s">
        <v>38</v>
      </c>
      <c r="F16" s="13" t="s">
        <v>38</v>
      </c>
      <c r="G16" s="13" t="s">
        <v>252</v>
      </c>
      <c r="H16" s="13" t="s">
        <v>180</v>
      </c>
      <c r="I16" s="13" t="s">
        <v>13</v>
      </c>
      <c r="J16" s="13" t="s">
        <v>115</v>
      </c>
      <c r="K16" s="13" t="s">
        <v>181</v>
      </c>
      <c r="L16" s="15">
        <v>2000</v>
      </c>
      <c r="M16" s="13" t="s">
        <v>64</v>
      </c>
      <c r="N16" s="18" t="s">
        <v>15</v>
      </c>
    </row>
    <row r="17" spans="1:14" x14ac:dyDescent="0.25">
      <c r="A17" s="13">
        <v>16</v>
      </c>
      <c r="B17" s="13" t="s">
        <v>35</v>
      </c>
      <c r="C17" s="13" t="s">
        <v>55</v>
      </c>
      <c r="D17" s="13" t="s">
        <v>65</v>
      </c>
      <c r="E17" s="13" t="s">
        <v>38</v>
      </c>
      <c r="F17" s="13" t="s">
        <v>38</v>
      </c>
      <c r="G17" s="13" t="s">
        <v>252</v>
      </c>
      <c r="H17" s="13" t="s">
        <v>180</v>
      </c>
      <c r="I17" s="13" t="s">
        <v>13</v>
      </c>
      <c r="J17" s="13" t="s">
        <v>115</v>
      </c>
      <c r="K17" s="13" t="s">
        <v>181</v>
      </c>
      <c r="L17" s="15">
        <v>2000</v>
      </c>
      <c r="M17" s="13" t="s">
        <v>57</v>
      </c>
      <c r="N17" s="18" t="s">
        <v>15</v>
      </c>
    </row>
    <row r="18" spans="1:14" x14ac:dyDescent="0.25">
      <c r="A18" s="13">
        <v>17</v>
      </c>
      <c r="B18" s="13" t="s">
        <v>35</v>
      </c>
      <c r="C18" s="13" t="s">
        <v>55</v>
      </c>
      <c r="D18" s="13" t="s">
        <v>67</v>
      </c>
      <c r="E18" s="13" t="s">
        <v>38</v>
      </c>
      <c r="F18" s="13" t="s">
        <v>38</v>
      </c>
      <c r="G18" s="13" t="s">
        <v>252</v>
      </c>
      <c r="H18" s="13" t="s">
        <v>180</v>
      </c>
      <c r="I18" s="13" t="s">
        <v>13</v>
      </c>
      <c r="J18" s="13" t="s">
        <v>115</v>
      </c>
      <c r="K18" s="13" t="s">
        <v>181</v>
      </c>
      <c r="L18" s="15">
        <v>2000</v>
      </c>
      <c r="M18" s="13" t="s">
        <v>68</v>
      </c>
      <c r="N18" s="18" t="s">
        <v>15</v>
      </c>
    </row>
    <row r="19" spans="1:14" x14ac:dyDescent="0.25">
      <c r="A19" s="13">
        <v>18</v>
      </c>
      <c r="B19" s="13" t="s">
        <v>35</v>
      </c>
      <c r="C19" s="13" t="s">
        <v>70</v>
      </c>
      <c r="D19" s="13" t="s">
        <v>71</v>
      </c>
      <c r="E19" s="13" t="s">
        <v>38</v>
      </c>
      <c r="F19" s="13" t="s">
        <v>38</v>
      </c>
      <c r="G19" s="13" t="s">
        <v>252</v>
      </c>
      <c r="H19" s="13" t="s">
        <v>180</v>
      </c>
      <c r="I19" s="13" t="s">
        <v>13</v>
      </c>
      <c r="J19" s="13" t="s">
        <v>115</v>
      </c>
      <c r="K19" s="13" t="s">
        <v>179</v>
      </c>
      <c r="L19" s="15">
        <v>2000</v>
      </c>
      <c r="M19" s="13" t="s">
        <v>21</v>
      </c>
      <c r="N19" s="18" t="s">
        <v>15</v>
      </c>
    </row>
    <row r="20" spans="1:14" x14ac:dyDescent="0.25">
      <c r="A20" s="13">
        <v>19</v>
      </c>
      <c r="B20" s="13" t="s">
        <v>35</v>
      </c>
      <c r="C20" s="13" t="s">
        <v>73</v>
      </c>
      <c r="D20" s="13" t="s">
        <v>74</v>
      </c>
      <c r="E20" s="13" t="s">
        <v>38</v>
      </c>
      <c r="F20" s="13" t="s">
        <v>38</v>
      </c>
      <c r="G20" s="13" t="s">
        <v>252</v>
      </c>
      <c r="H20" s="13" t="s">
        <v>180</v>
      </c>
      <c r="I20" s="13" t="s">
        <v>13</v>
      </c>
      <c r="J20" s="13" t="s">
        <v>115</v>
      </c>
      <c r="K20" s="13" t="s">
        <v>179</v>
      </c>
      <c r="L20" s="15">
        <v>2000</v>
      </c>
      <c r="M20" s="13" t="s">
        <v>75</v>
      </c>
      <c r="N20" s="18" t="s">
        <v>15</v>
      </c>
    </row>
    <row r="21" spans="1:14" x14ac:dyDescent="0.25">
      <c r="A21" s="13">
        <v>20</v>
      </c>
      <c r="B21" s="13" t="s">
        <v>35</v>
      </c>
      <c r="C21" s="13" t="s">
        <v>73</v>
      </c>
      <c r="D21" s="13" t="s">
        <v>77</v>
      </c>
      <c r="E21" s="13" t="s">
        <v>38</v>
      </c>
      <c r="F21" s="13" t="s">
        <v>252</v>
      </c>
      <c r="G21" s="13" t="s">
        <v>252</v>
      </c>
      <c r="H21" s="13" t="s">
        <v>184</v>
      </c>
      <c r="I21" s="13" t="s">
        <v>13</v>
      </c>
      <c r="J21" s="13" t="s">
        <v>115</v>
      </c>
      <c r="K21" s="13" t="s">
        <v>181</v>
      </c>
      <c r="L21" s="15">
        <v>500</v>
      </c>
      <c r="M21" s="13" t="s">
        <v>78</v>
      </c>
      <c r="N21" s="18" t="s">
        <v>15</v>
      </c>
    </row>
    <row r="22" spans="1:14" ht="26.4" x14ac:dyDescent="0.25">
      <c r="A22" s="13">
        <v>21</v>
      </c>
      <c r="B22" s="13" t="s">
        <v>79</v>
      </c>
      <c r="C22" s="13" t="s">
        <v>80</v>
      </c>
      <c r="D22" s="13" t="s">
        <v>81</v>
      </c>
      <c r="E22" s="13" t="s">
        <v>38</v>
      </c>
      <c r="F22" s="13" t="s">
        <v>252</v>
      </c>
      <c r="G22" s="13" t="s">
        <v>252</v>
      </c>
      <c r="H22" s="13" t="s">
        <v>184</v>
      </c>
      <c r="I22" s="13" t="s">
        <v>183</v>
      </c>
      <c r="J22" s="13" t="s">
        <v>115</v>
      </c>
      <c r="K22" s="13" t="s">
        <v>181</v>
      </c>
      <c r="L22" s="15">
        <v>500</v>
      </c>
      <c r="M22" s="13" t="s">
        <v>82</v>
      </c>
      <c r="N22" s="18" t="s">
        <v>15</v>
      </c>
    </row>
    <row r="23" spans="1:14" x14ac:dyDescent="0.25">
      <c r="A23" s="13">
        <v>22</v>
      </c>
      <c r="B23" s="13" t="s">
        <v>79</v>
      </c>
      <c r="C23" s="13" t="s">
        <v>83</v>
      </c>
      <c r="D23" s="13" t="s">
        <v>84</v>
      </c>
      <c r="E23" s="13" t="s">
        <v>38</v>
      </c>
      <c r="F23" s="13" t="s">
        <v>252</v>
      </c>
      <c r="G23" s="13" t="s">
        <v>252</v>
      </c>
      <c r="H23" s="13" t="s">
        <v>184</v>
      </c>
      <c r="I23" s="13" t="s">
        <v>13</v>
      </c>
      <c r="J23" s="13" t="s">
        <v>115</v>
      </c>
      <c r="K23" s="13" t="s">
        <v>181</v>
      </c>
      <c r="L23" s="15">
        <v>500</v>
      </c>
      <c r="M23" s="13" t="s">
        <v>86</v>
      </c>
      <c r="N23" s="18" t="s">
        <v>15</v>
      </c>
    </row>
    <row r="24" spans="1:14" x14ac:dyDescent="0.25">
      <c r="A24" s="13">
        <v>23</v>
      </c>
      <c r="B24" s="13" t="s">
        <v>79</v>
      </c>
      <c r="C24" s="13" t="s">
        <v>144</v>
      </c>
      <c r="D24" s="13" t="s">
        <v>185</v>
      </c>
      <c r="E24" s="13" t="s">
        <v>38</v>
      </c>
      <c r="F24" s="13" t="s">
        <v>252</v>
      </c>
      <c r="G24" s="13" t="s">
        <v>252</v>
      </c>
      <c r="H24" s="13" t="s">
        <v>184</v>
      </c>
      <c r="I24" s="13" t="s">
        <v>13</v>
      </c>
      <c r="J24" s="13" t="s">
        <v>115</v>
      </c>
      <c r="K24" s="13" t="s">
        <v>181</v>
      </c>
      <c r="L24" s="15">
        <v>500</v>
      </c>
      <c r="M24" s="13" t="s">
        <v>86</v>
      </c>
      <c r="N24" s="18" t="s">
        <v>15</v>
      </c>
    </row>
    <row r="25" spans="1:14" x14ac:dyDescent="0.25">
      <c r="A25" s="13">
        <v>24</v>
      </c>
      <c r="B25" s="13" t="s">
        <v>79</v>
      </c>
      <c r="C25" s="13" t="s">
        <v>80</v>
      </c>
      <c r="D25" s="13" t="s">
        <v>87</v>
      </c>
      <c r="E25" s="13" t="s">
        <v>38</v>
      </c>
      <c r="F25" s="13" t="s">
        <v>252</v>
      </c>
      <c r="G25" s="13" t="s">
        <v>252</v>
      </c>
      <c r="H25" s="13" t="s">
        <v>184</v>
      </c>
      <c r="I25" s="13" t="s">
        <v>13</v>
      </c>
      <c r="J25" s="13" t="s">
        <v>115</v>
      </c>
      <c r="K25" s="13" t="s">
        <v>181</v>
      </c>
      <c r="L25" s="15">
        <v>500</v>
      </c>
      <c r="M25" s="13" t="s">
        <v>88</v>
      </c>
      <c r="N25" s="18" t="s">
        <v>15</v>
      </c>
    </row>
    <row r="26" spans="1:14" x14ac:dyDescent="0.25">
      <c r="A26" s="13">
        <v>25</v>
      </c>
      <c r="B26" s="13" t="s">
        <v>79</v>
      </c>
      <c r="C26" s="13" t="s">
        <v>80</v>
      </c>
      <c r="D26" s="13" t="s">
        <v>92</v>
      </c>
      <c r="E26" s="13" t="s">
        <v>38</v>
      </c>
      <c r="F26" s="13" t="s">
        <v>252</v>
      </c>
      <c r="G26" s="13" t="s">
        <v>252</v>
      </c>
      <c r="H26" s="13" t="s">
        <v>184</v>
      </c>
      <c r="I26" s="13" t="s">
        <v>13</v>
      </c>
      <c r="J26" s="13" t="s">
        <v>115</v>
      </c>
      <c r="K26" s="13" t="s">
        <v>181</v>
      </c>
      <c r="L26" s="15">
        <v>500</v>
      </c>
      <c r="M26" s="13" t="s">
        <v>86</v>
      </c>
      <c r="N26" s="18" t="s">
        <v>15</v>
      </c>
    </row>
    <row r="27" spans="1:14" x14ac:dyDescent="0.25">
      <c r="A27" s="13">
        <v>26</v>
      </c>
      <c r="B27" s="13" t="s">
        <v>93</v>
      </c>
      <c r="C27" s="13" t="s">
        <v>94</v>
      </c>
      <c r="D27" s="13" t="s">
        <v>95</v>
      </c>
      <c r="E27" s="13" t="s">
        <v>38</v>
      </c>
      <c r="F27" s="13" t="s">
        <v>252</v>
      </c>
      <c r="G27" s="13" t="s">
        <v>252</v>
      </c>
      <c r="H27" s="13" t="s">
        <v>184</v>
      </c>
      <c r="I27" s="13" t="s">
        <v>13</v>
      </c>
      <c r="J27" s="13" t="s">
        <v>115</v>
      </c>
      <c r="K27" s="13" t="s">
        <v>179</v>
      </c>
      <c r="L27" s="15">
        <v>500</v>
      </c>
      <c r="M27" s="13" t="s">
        <v>88</v>
      </c>
      <c r="N27" s="18" t="s">
        <v>15</v>
      </c>
    </row>
    <row r="28" spans="1:14" x14ac:dyDescent="0.25">
      <c r="A28" s="13">
        <v>27</v>
      </c>
      <c r="B28" s="13" t="s">
        <v>93</v>
      </c>
      <c r="C28" s="13" t="s">
        <v>101</v>
      </c>
      <c r="D28" s="13" t="s">
        <v>186</v>
      </c>
      <c r="E28" s="13" t="s">
        <v>38</v>
      </c>
      <c r="F28" s="13" t="s">
        <v>252</v>
      </c>
      <c r="G28" s="13" t="s">
        <v>252</v>
      </c>
      <c r="H28" s="13" t="s">
        <v>184</v>
      </c>
      <c r="I28" s="13" t="s">
        <v>13</v>
      </c>
      <c r="J28" s="13" t="s">
        <v>115</v>
      </c>
      <c r="K28" s="13" t="s">
        <v>181</v>
      </c>
      <c r="L28" s="15">
        <v>500</v>
      </c>
      <c r="M28" s="13" t="s">
        <v>190</v>
      </c>
      <c r="N28" s="18" t="s">
        <v>15</v>
      </c>
    </row>
    <row r="29" spans="1:14" x14ac:dyDescent="0.25">
      <c r="A29" s="13">
        <v>28</v>
      </c>
      <c r="B29" s="13" t="s">
        <v>93</v>
      </c>
      <c r="C29" s="13" t="s">
        <v>96</v>
      </c>
      <c r="D29" s="13" t="s">
        <v>97</v>
      </c>
      <c r="E29" s="13" t="s">
        <v>38</v>
      </c>
      <c r="F29" s="13" t="s">
        <v>252</v>
      </c>
      <c r="G29" s="13" t="s">
        <v>252</v>
      </c>
      <c r="H29" s="13" t="s">
        <v>184</v>
      </c>
      <c r="I29" s="13" t="s">
        <v>13</v>
      </c>
      <c r="J29" s="13" t="s">
        <v>115</v>
      </c>
      <c r="K29" s="13" t="s">
        <v>179</v>
      </c>
      <c r="L29" s="15">
        <v>500</v>
      </c>
      <c r="M29" s="13" t="s">
        <v>16</v>
      </c>
      <c r="N29" s="18" t="s">
        <v>15</v>
      </c>
    </row>
    <row r="30" spans="1:14" x14ac:dyDescent="0.25">
      <c r="A30" s="13">
        <v>29</v>
      </c>
      <c r="B30" s="13" t="s">
        <v>93</v>
      </c>
      <c r="C30" s="13" t="s">
        <v>96</v>
      </c>
      <c r="D30" s="13" t="s">
        <v>98</v>
      </c>
      <c r="E30" s="13" t="s">
        <v>38</v>
      </c>
      <c r="F30" s="13" t="s">
        <v>252</v>
      </c>
      <c r="G30" s="13" t="s">
        <v>252</v>
      </c>
      <c r="H30" s="13" t="s">
        <v>184</v>
      </c>
      <c r="I30" s="13" t="s">
        <v>13</v>
      </c>
      <c r="J30" s="13" t="s">
        <v>115</v>
      </c>
      <c r="K30" s="13" t="s">
        <v>181</v>
      </c>
      <c r="L30" s="15">
        <v>500</v>
      </c>
      <c r="M30" s="13" t="s">
        <v>86</v>
      </c>
      <c r="N30" s="18" t="s">
        <v>15</v>
      </c>
    </row>
    <row r="31" spans="1:14" x14ac:dyDescent="0.25">
      <c r="A31" s="13">
        <v>30</v>
      </c>
      <c r="B31" s="13" t="s">
        <v>93</v>
      </c>
      <c r="C31" s="13" t="s">
        <v>99</v>
      </c>
      <c r="D31" s="13" t="s">
        <v>100</v>
      </c>
      <c r="E31" s="13" t="s">
        <v>38</v>
      </c>
      <c r="F31" s="13" t="s">
        <v>252</v>
      </c>
      <c r="G31" s="13" t="s">
        <v>252</v>
      </c>
      <c r="H31" s="13" t="s">
        <v>184</v>
      </c>
      <c r="I31" s="13" t="s">
        <v>13</v>
      </c>
      <c r="J31" s="13" t="s">
        <v>115</v>
      </c>
      <c r="K31" s="13" t="s">
        <v>181</v>
      </c>
      <c r="L31" s="15">
        <v>500</v>
      </c>
      <c r="M31" s="13" t="s">
        <v>16</v>
      </c>
      <c r="N31" s="18" t="s">
        <v>15</v>
      </c>
    </row>
    <row r="32" spans="1:14" ht="26.4" x14ac:dyDescent="0.25">
      <c r="A32" s="13">
        <v>31</v>
      </c>
      <c r="B32" s="13" t="s">
        <v>79</v>
      </c>
      <c r="C32" s="13" t="s">
        <v>144</v>
      </c>
      <c r="D32" s="13" t="s">
        <v>187</v>
      </c>
      <c r="E32" s="13" t="s">
        <v>38</v>
      </c>
      <c r="F32" s="13" t="s">
        <v>252</v>
      </c>
      <c r="G32" s="13" t="s">
        <v>252</v>
      </c>
      <c r="H32" s="13" t="s">
        <v>184</v>
      </c>
      <c r="I32" s="13" t="s">
        <v>183</v>
      </c>
      <c r="J32" s="13" t="s">
        <v>115</v>
      </c>
      <c r="K32" s="13" t="s">
        <v>181</v>
      </c>
      <c r="L32" s="15">
        <v>500</v>
      </c>
      <c r="M32" s="13" t="s">
        <v>91</v>
      </c>
      <c r="N32" s="18" t="s">
        <v>15</v>
      </c>
    </row>
    <row r="33" spans="1:14" x14ac:dyDescent="0.25">
      <c r="A33" s="13">
        <v>32</v>
      </c>
      <c r="B33" s="13" t="s">
        <v>10</v>
      </c>
      <c r="C33" s="13" t="s">
        <v>195</v>
      </c>
      <c r="D33" s="13" t="s">
        <v>196</v>
      </c>
      <c r="E33" s="13" t="s">
        <v>38</v>
      </c>
      <c r="F33" s="13" t="s">
        <v>252</v>
      </c>
      <c r="G33" s="13" t="s">
        <v>15</v>
      </c>
      <c r="H33" s="13" t="s">
        <v>234</v>
      </c>
      <c r="I33" s="13" t="s">
        <v>13</v>
      </c>
      <c r="J33" s="13" t="s">
        <v>115</v>
      </c>
      <c r="K33" s="13" t="s">
        <v>181</v>
      </c>
      <c r="L33" s="15">
        <v>1880</v>
      </c>
      <c r="M33" s="13" t="s">
        <v>24</v>
      </c>
      <c r="N33" s="18" t="s">
        <v>15</v>
      </c>
    </row>
    <row r="34" spans="1:14" x14ac:dyDescent="0.25">
      <c r="A34" s="13">
        <v>33</v>
      </c>
      <c r="B34" s="13" t="s">
        <v>10</v>
      </c>
      <c r="C34" s="13" t="s">
        <v>195</v>
      </c>
      <c r="D34" s="13" t="s">
        <v>198</v>
      </c>
      <c r="E34" s="13" t="s">
        <v>38</v>
      </c>
      <c r="F34" s="13" t="s">
        <v>252</v>
      </c>
      <c r="G34" s="13" t="s">
        <v>15</v>
      </c>
      <c r="H34" s="13" t="s">
        <v>234</v>
      </c>
      <c r="I34" s="13" t="s">
        <v>13</v>
      </c>
      <c r="J34" s="13" t="s">
        <v>115</v>
      </c>
      <c r="K34" s="13" t="s">
        <v>181</v>
      </c>
      <c r="L34" s="15">
        <v>1880</v>
      </c>
      <c r="M34" s="13" t="s">
        <v>199</v>
      </c>
      <c r="N34" s="18" t="s">
        <v>15</v>
      </c>
    </row>
    <row r="35" spans="1:14" x14ac:dyDescent="0.25">
      <c r="A35" s="13">
        <v>34</v>
      </c>
      <c r="B35" s="13" t="s">
        <v>10</v>
      </c>
      <c r="C35" s="13" t="s">
        <v>195</v>
      </c>
      <c r="D35" s="13" t="s">
        <v>201</v>
      </c>
      <c r="E35" s="13" t="s">
        <v>38</v>
      </c>
      <c r="F35" s="13" t="s">
        <v>252</v>
      </c>
      <c r="G35" s="13" t="s">
        <v>15</v>
      </c>
      <c r="H35" s="13" t="s">
        <v>234</v>
      </c>
      <c r="I35" s="13" t="s">
        <v>13</v>
      </c>
      <c r="J35" s="13" t="s">
        <v>115</v>
      </c>
      <c r="K35" s="13" t="s">
        <v>181</v>
      </c>
      <c r="L35" s="15">
        <v>1880</v>
      </c>
      <c r="M35" s="13" t="s">
        <v>24</v>
      </c>
      <c r="N35" s="18" t="s">
        <v>15</v>
      </c>
    </row>
    <row r="36" spans="1:14" x14ac:dyDescent="0.25">
      <c r="A36" s="13">
        <v>35</v>
      </c>
      <c r="B36" s="13" t="s">
        <v>10</v>
      </c>
      <c r="C36" s="13" t="s">
        <v>195</v>
      </c>
      <c r="D36" s="13" t="s">
        <v>203</v>
      </c>
      <c r="E36" s="13" t="s">
        <v>38</v>
      </c>
      <c r="F36" s="13" t="s">
        <v>252</v>
      </c>
      <c r="G36" s="13" t="s">
        <v>15</v>
      </c>
      <c r="H36" s="13" t="s">
        <v>234</v>
      </c>
      <c r="I36" s="13" t="s">
        <v>13</v>
      </c>
      <c r="J36" s="13" t="s">
        <v>115</v>
      </c>
      <c r="K36" s="13" t="s">
        <v>181</v>
      </c>
      <c r="L36" s="15">
        <v>1880</v>
      </c>
      <c r="M36" s="13" t="s">
        <v>24</v>
      </c>
      <c r="N36" s="18" t="s">
        <v>15</v>
      </c>
    </row>
    <row r="37" spans="1:14" x14ac:dyDescent="0.25">
      <c r="A37" s="13">
        <v>36</v>
      </c>
      <c r="B37" s="13" t="s">
        <v>10</v>
      </c>
      <c r="C37" s="13" t="s">
        <v>204</v>
      </c>
      <c r="D37" s="13" t="s">
        <v>205</v>
      </c>
      <c r="E37" s="13" t="s">
        <v>38</v>
      </c>
      <c r="F37" s="13" t="s">
        <v>252</v>
      </c>
      <c r="G37" s="13" t="s">
        <v>15</v>
      </c>
      <c r="H37" s="13" t="s">
        <v>234</v>
      </c>
      <c r="I37" s="13" t="s">
        <v>13</v>
      </c>
      <c r="J37" s="13" t="s">
        <v>115</v>
      </c>
      <c r="K37" s="13" t="s">
        <v>181</v>
      </c>
      <c r="L37" s="15">
        <v>1880</v>
      </c>
      <c r="M37" s="13" t="s">
        <v>199</v>
      </c>
      <c r="N37" s="18" t="s">
        <v>15</v>
      </c>
    </row>
    <row r="38" spans="1:14" x14ac:dyDescent="0.25">
      <c r="A38" s="13">
        <v>37</v>
      </c>
      <c r="B38" s="13" t="s">
        <v>10</v>
      </c>
      <c r="C38" s="13" t="s">
        <v>204</v>
      </c>
      <c r="D38" s="13" t="s">
        <v>207</v>
      </c>
      <c r="E38" s="13" t="s">
        <v>38</v>
      </c>
      <c r="F38" s="13" t="s">
        <v>252</v>
      </c>
      <c r="G38" s="13" t="s">
        <v>15</v>
      </c>
      <c r="H38" s="13" t="s">
        <v>234</v>
      </c>
      <c r="I38" s="13" t="s">
        <v>13</v>
      </c>
      <c r="J38" s="13" t="s">
        <v>115</v>
      </c>
      <c r="K38" s="13" t="s">
        <v>181</v>
      </c>
      <c r="L38" s="15">
        <v>1880</v>
      </c>
      <c r="M38" s="13" t="s">
        <v>24</v>
      </c>
      <c r="N38" s="18" t="s">
        <v>15</v>
      </c>
    </row>
    <row r="39" spans="1:14" x14ac:dyDescent="0.25">
      <c r="A39" s="13">
        <v>38</v>
      </c>
      <c r="B39" s="13" t="s">
        <v>10</v>
      </c>
      <c r="C39" s="13" t="s">
        <v>204</v>
      </c>
      <c r="D39" s="13" t="s">
        <v>208</v>
      </c>
      <c r="E39" s="13" t="s">
        <v>38</v>
      </c>
      <c r="F39" s="13" t="s">
        <v>252</v>
      </c>
      <c r="G39" s="13" t="s">
        <v>15</v>
      </c>
      <c r="H39" s="13" t="s">
        <v>234</v>
      </c>
      <c r="I39" s="13" t="s">
        <v>13</v>
      </c>
      <c r="J39" s="13" t="s">
        <v>115</v>
      </c>
      <c r="K39" s="13" t="s">
        <v>181</v>
      </c>
      <c r="L39" s="15">
        <v>1880</v>
      </c>
      <c r="M39" s="13" t="s">
        <v>24</v>
      </c>
      <c r="N39" s="18" t="s">
        <v>15</v>
      </c>
    </row>
    <row r="40" spans="1:14" x14ac:dyDescent="0.25">
      <c r="A40" s="13">
        <v>39</v>
      </c>
      <c r="B40" s="13" t="s">
        <v>10</v>
      </c>
      <c r="C40" s="13" t="s">
        <v>168</v>
      </c>
      <c r="D40" s="13" t="s">
        <v>210</v>
      </c>
      <c r="E40" s="13" t="s">
        <v>38</v>
      </c>
      <c r="F40" s="13" t="s">
        <v>38</v>
      </c>
      <c r="G40" s="13" t="s">
        <v>252</v>
      </c>
      <c r="H40" s="13" t="s">
        <v>235</v>
      </c>
      <c r="I40" s="13" t="s">
        <v>13</v>
      </c>
      <c r="J40" s="13" t="s">
        <v>115</v>
      </c>
      <c r="K40" s="13" t="s">
        <v>181</v>
      </c>
      <c r="L40" s="15">
        <v>2000</v>
      </c>
      <c r="M40" s="13" t="s">
        <v>211</v>
      </c>
      <c r="N40" s="18" t="s">
        <v>15</v>
      </c>
    </row>
    <row r="41" spans="1:14" x14ac:dyDescent="0.25">
      <c r="A41" s="13">
        <v>40</v>
      </c>
      <c r="B41" s="13" t="s">
        <v>10</v>
      </c>
      <c r="C41" s="13" t="s">
        <v>204</v>
      </c>
      <c r="D41" s="13" t="s">
        <v>236</v>
      </c>
      <c r="E41" s="13" t="s">
        <v>38</v>
      </c>
      <c r="F41" s="13" t="s">
        <v>252</v>
      </c>
      <c r="G41" s="13" t="s">
        <v>252</v>
      </c>
      <c r="H41" s="13" t="s">
        <v>184</v>
      </c>
      <c r="I41" s="13" t="s">
        <v>29</v>
      </c>
      <c r="J41" s="13" t="s">
        <v>115</v>
      </c>
      <c r="K41" s="13" t="s">
        <v>181</v>
      </c>
      <c r="L41" s="15">
        <v>500</v>
      </c>
      <c r="M41" s="13" t="s">
        <v>24</v>
      </c>
      <c r="N41" s="18" t="s">
        <v>15</v>
      </c>
    </row>
    <row r="42" spans="1:14" x14ac:dyDescent="0.25">
      <c r="A42" s="13">
        <v>41</v>
      </c>
      <c r="B42" s="13" t="s">
        <v>10</v>
      </c>
      <c r="C42" s="13" t="s">
        <v>204</v>
      </c>
      <c r="D42" s="13" t="s">
        <v>237</v>
      </c>
      <c r="E42" s="13" t="s">
        <v>38</v>
      </c>
      <c r="F42" s="13" t="s">
        <v>252</v>
      </c>
      <c r="G42" s="13" t="s">
        <v>252</v>
      </c>
      <c r="H42" s="13" t="s">
        <v>184</v>
      </c>
      <c r="I42" s="13" t="s">
        <v>29</v>
      </c>
      <c r="J42" s="13" t="s">
        <v>115</v>
      </c>
      <c r="K42" s="13" t="s">
        <v>181</v>
      </c>
      <c r="L42" s="15">
        <v>500</v>
      </c>
      <c r="M42" s="13" t="s">
        <v>24</v>
      </c>
      <c r="N42" s="18" t="s">
        <v>15</v>
      </c>
    </row>
    <row r="43" spans="1:14" x14ac:dyDescent="0.25">
      <c r="A43" s="13">
        <v>42</v>
      </c>
      <c r="B43" s="13" t="s">
        <v>10</v>
      </c>
      <c r="C43" s="13" t="s">
        <v>204</v>
      </c>
      <c r="D43" s="13" t="s">
        <v>238</v>
      </c>
      <c r="E43" s="13" t="s">
        <v>38</v>
      </c>
      <c r="F43" s="13" t="s">
        <v>252</v>
      </c>
      <c r="G43" s="13" t="s">
        <v>252</v>
      </c>
      <c r="H43" s="13" t="s">
        <v>184</v>
      </c>
      <c r="I43" s="13" t="s">
        <v>29</v>
      </c>
      <c r="J43" s="13" t="s">
        <v>115</v>
      </c>
      <c r="K43" s="13" t="s">
        <v>181</v>
      </c>
      <c r="L43" s="15">
        <v>500</v>
      </c>
      <c r="M43" s="13" t="s">
        <v>24</v>
      </c>
      <c r="N43" s="18" t="s">
        <v>15</v>
      </c>
    </row>
    <row r="44" spans="1:14" x14ac:dyDescent="0.25">
      <c r="A44" s="13">
        <v>43</v>
      </c>
      <c r="B44" s="13" t="s">
        <v>10</v>
      </c>
      <c r="C44" s="13" t="s">
        <v>204</v>
      </c>
      <c r="D44" s="13" t="s">
        <v>239</v>
      </c>
      <c r="E44" s="13" t="s">
        <v>38</v>
      </c>
      <c r="F44" s="13" t="s">
        <v>252</v>
      </c>
      <c r="G44" s="13" t="s">
        <v>252</v>
      </c>
      <c r="H44" s="13" t="s">
        <v>184</v>
      </c>
      <c r="I44" s="13" t="s">
        <v>29</v>
      </c>
      <c r="J44" s="13" t="s">
        <v>115</v>
      </c>
      <c r="K44" s="13" t="s">
        <v>181</v>
      </c>
      <c r="L44" s="15">
        <v>500</v>
      </c>
      <c r="M44" s="13" t="s">
        <v>24</v>
      </c>
      <c r="N44" s="18" t="s">
        <v>15</v>
      </c>
    </row>
    <row r="45" spans="1:14" x14ac:dyDescent="0.25">
      <c r="A45" s="13">
        <v>44</v>
      </c>
      <c r="B45" s="13" t="s">
        <v>10</v>
      </c>
      <c r="C45" s="13" t="s">
        <v>204</v>
      </c>
      <c r="D45" s="13" t="s">
        <v>240</v>
      </c>
      <c r="E45" s="13" t="s">
        <v>38</v>
      </c>
      <c r="F45" s="13" t="s">
        <v>252</v>
      </c>
      <c r="G45" s="13" t="s">
        <v>252</v>
      </c>
      <c r="H45" s="13" t="s">
        <v>184</v>
      </c>
      <c r="I45" s="13" t="s">
        <v>29</v>
      </c>
      <c r="J45" s="13" t="s">
        <v>115</v>
      </c>
      <c r="K45" s="13" t="s">
        <v>181</v>
      </c>
      <c r="L45" s="15">
        <v>500</v>
      </c>
      <c r="M45" s="13" t="s">
        <v>24</v>
      </c>
      <c r="N45" s="18" t="s">
        <v>15</v>
      </c>
    </row>
    <row r="46" spans="1:14" x14ac:dyDescent="0.25">
      <c r="A46" s="13">
        <v>45</v>
      </c>
      <c r="B46" s="13" t="s">
        <v>10</v>
      </c>
      <c r="C46" s="13" t="s">
        <v>204</v>
      </c>
      <c r="D46" s="13" t="s">
        <v>241</v>
      </c>
      <c r="E46" s="13" t="s">
        <v>38</v>
      </c>
      <c r="F46" s="13" t="s">
        <v>252</v>
      </c>
      <c r="G46" s="13" t="s">
        <v>252</v>
      </c>
      <c r="H46" s="13" t="s">
        <v>184</v>
      </c>
      <c r="I46" s="13" t="s">
        <v>29</v>
      </c>
      <c r="J46" s="13" t="s">
        <v>115</v>
      </c>
      <c r="K46" s="13" t="s">
        <v>181</v>
      </c>
      <c r="L46" s="15">
        <v>500</v>
      </c>
      <c r="M46" s="13" t="s">
        <v>24</v>
      </c>
      <c r="N46" s="18" t="s">
        <v>15</v>
      </c>
    </row>
    <row r="47" spans="1:14" x14ac:dyDescent="0.25">
      <c r="A47" s="13">
        <v>46</v>
      </c>
      <c r="B47" s="13" t="s">
        <v>10</v>
      </c>
      <c r="C47" s="13" t="s">
        <v>204</v>
      </c>
      <c r="D47" s="13" t="s">
        <v>242</v>
      </c>
      <c r="E47" s="13" t="s">
        <v>38</v>
      </c>
      <c r="F47" s="13" t="s">
        <v>252</v>
      </c>
      <c r="G47" s="13" t="s">
        <v>252</v>
      </c>
      <c r="H47" s="13" t="s">
        <v>184</v>
      </c>
      <c r="I47" s="13" t="s">
        <v>29</v>
      </c>
      <c r="J47" s="13" t="s">
        <v>115</v>
      </c>
      <c r="K47" s="13" t="s">
        <v>181</v>
      </c>
      <c r="L47" s="15">
        <v>500</v>
      </c>
      <c r="M47" s="13" t="s">
        <v>24</v>
      </c>
      <c r="N47" s="18" t="s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BA93-3FEC-4A9D-BD42-6034FBEDFD31}">
  <dimension ref="A1:M10"/>
  <sheetViews>
    <sheetView workbookViewId="0">
      <selection activeCell="K18" sqref="K18"/>
    </sheetView>
  </sheetViews>
  <sheetFormatPr defaultColWidth="8.6640625" defaultRowHeight="13.2" x14ac:dyDescent="0.25"/>
  <cols>
    <col min="1" max="1" width="2.33203125" style="2" bestFit="1" customWidth="1"/>
    <col min="2" max="2" width="6.109375" style="2" bestFit="1" customWidth="1"/>
    <col min="3" max="3" width="7.77734375" style="2" bestFit="1" customWidth="1"/>
    <col min="4" max="5" width="16.77734375" style="2" bestFit="1" customWidth="1"/>
    <col min="6" max="6" width="9.109375" style="2" customWidth="1"/>
    <col min="7" max="7" width="4.6640625" style="2" bestFit="1" customWidth="1"/>
    <col min="8" max="8" width="17.33203125" style="2" bestFit="1" customWidth="1"/>
    <col min="9" max="9" width="11.33203125" style="2" customWidth="1"/>
    <col min="10" max="10" width="16.109375" style="2" bestFit="1" customWidth="1"/>
    <col min="11" max="11" width="10.109375" style="2" bestFit="1" customWidth="1"/>
    <col min="12" max="12" width="22.6640625" style="2" customWidth="1"/>
    <col min="13" max="13" width="25.6640625" style="2" customWidth="1"/>
    <col min="14" max="16384" width="8.6640625" style="2"/>
  </cols>
  <sheetData>
    <row r="1" spans="1:13" s="19" customFormat="1" ht="52.8" x14ac:dyDescent="0.25">
      <c r="A1" s="12" t="s">
        <v>261</v>
      </c>
      <c r="B1" s="12" t="s">
        <v>0</v>
      </c>
      <c r="C1" s="12" t="s">
        <v>1</v>
      </c>
      <c r="D1" s="12" t="s">
        <v>2</v>
      </c>
      <c r="E1" s="12" t="s">
        <v>176</v>
      </c>
      <c r="F1" s="12" t="s">
        <v>3</v>
      </c>
      <c r="G1" s="12" t="s">
        <v>250</v>
      </c>
      <c r="H1" s="12" t="s">
        <v>107</v>
      </c>
      <c r="I1" s="12" t="s">
        <v>249</v>
      </c>
      <c r="J1" s="12" t="s">
        <v>189</v>
      </c>
      <c r="K1" s="12" t="s">
        <v>9</v>
      </c>
      <c r="L1" s="16" t="s">
        <v>296</v>
      </c>
      <c r="M1" s="16" t="s">
        <v>297</v>
      </c>
    </row>
    <row r="2" spans="1:13" ht="26.4" x14ac:dyDescent="0.25">
      <c r="A2" s="13">
        <v>1</v>
      </c>
      <c r="B2" s="13" t="s">
        <v>10</v>
      </c>
      <c r="C2" s="13" t="s">
        <v>11</v>
      </c>
      <c r="D2" s="13" t="s">
        <v>12</v>
      </c>
      <c r="E2" s="13" t="s">
        <v>178</v>
      </c>
      <c r="F2" s="13" t="s">
        <v>13</v>
      </c>
      <c r="G2" s="13" t="s">
        <v>15</v>
      </c>
      <c r="H2" s="13" t="s">
        <v>115</v>
      </c>
      <c r="I2" s="15">
        <v>1380</v>
      </c>
      <c r="J2" s="13" t="s">
        <v>16</v>
      </c>
      <c r="K2" s="13" t="s">
        <v>298</v>
      </c>
      <c r="L2" s="18" t="s">
        <v>15</v>
      </c>
      <c r="M2" s="18" t="s">
        <v>15</v>
      </c>
    </row>
    <row r="3" spans="1:13" ht="26.4" x14ac:dyDescent="0.25">
      <c r="A3" s="13">
        <v>2</v>
      </c>
      <c r="B3" s="13" t="s">
        <v>10</v>
      </c>
      <c r="C3" s="13" t="s">
        <v>27</v>
      </c>
      <c r="D3" s="13" t="s">
        <v>28</v>
      </c>
      <c r="E3" s="13" t="s">
        <v>182</v>
      </c>
      <c r="F3" s="13" t="s">
        <v>183</v>
      </c>
      <c r="G3" s="13" t="s">
        <v>15</v>
      </c>
      <c r="H3" s="13" t="s">
        <v>115</v>
      </c>
      <c r="I3" s="15">
        <v>1380</v>
      </c>
      <c r="J3" s="13" t="s">
        <v>21</v>
      </c>
      <c r="K3" s="13" t="s">
        <v>298</v>
      </c>
      <c r="L3" s="18" t="s">
        <v>15</v>
      </c>
      <c r="M3" s="18" t="s">
        <v>15</v>
      </c>
    </row>
    <row r="4" spans="1:13" ht="26.4" x14ac:dyDescent="0.25">
      <c r="A4" s="13">
        <v>3</v>
      </c>
      <c r="B4" s="13" t="s">
        <v>10</v>
      </c>
      <c r="C4" s="13" t="s">
        <v>195</v>
      </c>
      <c r="D4" s="13" t="s">
        <v>196</v>
      </c>
      <c r="E4" s="13" t="s">
        <v>234</v>
      </c>
      <c r="F4" s="13" t="s">
        <v>13</v>
      </c>
      <c r="G4" s="13" t="s">
        <v>15</v>
      </c>
      <c r="H4" s="13" t="s">
        <v>115</v>
      </c>
      <c r="I4" s="15">
        <v>1380</v>
      </c>
      <c r="J4" s="13" t="s">
        <v>24</v>
      </c>
      <c r="K4" s="13" t="s">
        <v>298</v>
      </c>
      <c r="L4" s="18" t="s">
        <v>15</v>
      </c>
      <c r="M4" s="18" t="s">
        <v>15</v>
      </c>
    </row>
    <row r="5" spans="1:13" ht="26.4" x14ac:dyDescent="0.25">
      <c r="A5" s="13">
        <v>4</v>
      </c>
      <c r="B5" s="13" t="s">
        <v>10</v>
      </c>
      <c r="C5" s="13" t="s">
        <v>195</v>
      </c>
      <c r="D5" s="13" t="s">
        <v>198</v>
      </c>
      <c r="E5" s="13" t="s">
        <v>234</v>
      </c>
      <c r="F5" s="13" t="s">
        <v>13</v>
      </c>
      <c r="G5" s="13" t="s">
        <v>15</v>
      </c>
      <c r="H5" s="13" t="s">
        <v>115</v>
      </c>
      <c r="I5" s="15">
        <v>1380</v>
      </c>
      <c r="J5" s="13" t="s">
        <v>199</v>
      </c>
      <c r="K5" s="13" t="s">
        <v>298</v>
      </c>
      <c r="L5" s="18" t="s">
        <v>15</v>
      </c>
      <c r="M5" s="18" t="s">
        <v>15</v>
      </c>
    </row>
    <row r="6" spans="1:13" ht="26.4" x14ac:dyDescent="0.25">
      <c r="A6" s="13">
        <v>5</v>
      </c>
      <c r="B6" s="13" t="s">
        <v>10</v>
      </c>
      <c r="C6" s="13" t="s">
        <v>195</v>
      </c>
      <c r="D6" s="13" t="s">
        <v>201</v>
      </c>
      <c r="E6" s="13" t="s">
        <v>234</v>
      </c>
      <c r="F6" s="13" t="s">
        <v>13</v>
      </c>
      <c r="G6" s="13" t="s">
        <v>15</v>
      </c>
      <c r="H6" s="13" t="s">
        <v>115</v>
      </c>
      <c r="I6" s="15">
        <v>1380</v>
      </c>
      <c r="J6" s="13" t="s">
        <v>24</v>
      </c>
      <c r="K6" s="13" t="s">
        <v>298</v>
      </c>
      <c r="L6" s="18" t="s">
        <v>15</v>
      </c>
      <c r="M6" s="18" t="s">
        <v>15</v>
      </c>
    </row>
    <row r="7" spans="1:13" ht="26.4" x14ac:dyDescent="0.25">
      <c r="A7" s="13">
        <v>6</v>
      </c>
      <c r="B7" s="13" t="s">
        <v>10</v>
      </c>
      <c r="C7" s="13" t="s">
        <v>195</v>
      </c>
      <c r="D7" s="13" t="s">
        <v>203</v>
      </c>
      <c r="E7" s="13" t="s">
        <v>234</v>
      </c>
      <c r="F7" s="13" t="s">
        <v>13</v>
      </c>
      <c r="G7" s="13" t="s">
        <v>15</v>
      </c>
      <c r="H7" s="13" t="s">
        <v>115</v>
      </c>
      <c r="I7" s="15">
        <v>1380</v>
      </c>
      <c r="J7" s="13" t="s">
        <v>24</v>
      </c>
      <c r="K7" s="13" t="s">
        <v>298</v>
      </c>
      <c r="L7" s="18" t="s">
        <v>15</v>
      </c>
      <c r="M7" s="18" t="s">
        <v>15</v>
      </c>
    </row>
    <row r="8" spans="1:13" ht="26.4" x14ac:dyDescent="0.25">
      <c r="A8" s="13">
        <v>7</v>
      </c>
      <c r="B8" s="13" t="s">
        <v>10</v>
      </c>
      <c r="C8" s="13" t="s">
        <v>204</v>
      </c>
      <c r="D8" s="13" t="s">
        <v>205</v>
      </c>
      <c r="E8" s="13" t="s">
        <v>234</v>
      </c>
      <c r="F8" s="13" t="s">
        <v>13</v>
      </c>
      <c r="G8" s="13" t="s">
        <v>15</v>
      </c>
      <c r="H8" s="13" t="s">
        <v>115</v>
      </c>
      <c r="I8" s="15">
        <v>1380</v>
      </c>
      <c r="J8" s="13" t="s">
        <v>199</v>
      </c>
      <c r="K8" s="13" t="s">
        <v>298</v>
      </c>
      <c r="L8" s="18" t="s">
        <v>15</v>
      </c>
      <c r="M8" s="18" t="s">
        <v>15</v>
      </c>
    </row>
    <row r="9" spans="1:13" ht="26.4" x14ac:dyDescent="0.25">
      <c r="A9" s="13">
        <v>8</v>
      </c>
      <c r="B9" s="13" t="s">
        <v>10</v>
      </c>
      <c r="C9" s="13" t="s">
        <v>204</v>
      </c>
      <c r="D9" s="13" t="s">
        <v>207</v>
      </c>
      <c r="E9" s="13" t="s">
        <v>234</v>
      </c>
      <c r="F9" s="13" t="s">
        <v>13</v>
      </c>
      <c r="G9" s="13" t="s">
        <v>15</v>
      </c>
      <c r="H9" s="13" t="s">
        <v>115</v>
      </c>
      <c r="I9" s="15">
        <v>1380</v>
      </c>
      <c r="J9" s="13" t="s">
        <v>24</v>
      </c>
      <c r="K9" s="13" t="s">
        <v>298</v>
      </c>
      <c r="L9" s="18" t="s">
        <v>15</v>
      </c>
      <c r="M9" s="18" t="s">
        <v>15</v>
      </c>
    </row>
    <row r="10" spans="1:13" ht="26.4" x14ac:dyDescent="0.25">
      <c r="A10" s="13">
        <v>9</v>
      </c>
      <c r="B10" s="13" t="s">
        <v>10</v>
      </c>
      <c r="C10" s="13" t="s">
        <v>204</v>
      </c>
      <c r="D10" s="13" t="s">
        <v>208</v>
      </c>
      <c r="E10" s="13" t="s">
        <v>234</v>
      </c>
      <c r="F10" s="13" t="s">
        <v>13</v>
      </c>
      <c r="G10" s="13" t="s">
        <v>15</v>
      </c>
      <c r="H10" s="13" t="s">
        <v>115</v>
      </c>
      <c r="I10" s="15">
        <v>1380</v>
      </c>
      <c r="J10" s="13" t="s">
        <v>24</v>
      </c>
      <c r="K10" s="13" t="s">
        <v>298</v>
      </c>
      <c r="L10" s="18" t="s">
        <v>15</v>
      </c>
      <c r="M10" s="1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BOQ</vt:lpstr>
      <vt:lpstr>Tower Service BOM</vt:lpstr>
      <vt:lpstr>Services for Tower reuse </vt:lpstr>
      <vt:lpstr>Monopole Service BOM</vt:lpstr>
      <vt:lpstr>Shelter Replacement</vt:lpstr>
      <vt:lpstr>Huawei power system</vt:lpstr>
      <vt:lpstr>DEG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kuenzang lhaden</dc:creator>
  <cp:lastModifiedBy>kinley Dema</cp:lastModifiedBy>
  <dcterms:created xsi:type="dcterms:W3CDTF">2024-12-20T04:44:39Z</dcterms:created>
  <dcterms:modified xsi:type="dcterms:W3CDTF">2024-12-25T08:16:23Z</dcterms:modified>
</cp:coreProperties>
</file>