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B:\Technical Sanction\2026\Power\"/>
    </mc:Choice>
  </mc:AlternateContent>
  <xr:revisionPtr revIDLastSave="0" documentId="8_{E1CAB818-1886-4CD0-9FB3-EEAF6E5C5D38}" xr6:coauthVersionLast="47" xr6:coauthVersionMax="47" xr10:uidLastSave="{00000000-0000-0000-0000-000000000000}"/>
  <bookViews>
    <workbookView xWindow="-110" yWindow="-110" windowWidth="19420" windowHeight="11500" xr2:uid="{C66326AA-1BFA-40FA-94B4-EC170C272167}"/>
  </bookViews>
  <sheets>
    <sheet name="Solar" sheetId="1" r:id="rId1"/>
    <sheet name="Batte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</calcChain>
</file>

<file path=xl/sharedStrings.xml><?xml version="1.0" encoding="utf-8"?>
<sst xmlns="http://schemas.openxmlformats.org/spreadsheetml/2006/main" count="166" uniqueCount="99">
  <si>
    <t>#</t>
  </si>
  <si>
    <t>Region</t>
  </si>
  <si>
    <t>Profit Center</t>
  </si>
  <si>
    <t>Site Location</t>
  </si>
  <si>
    <t>Qty</t>
  </si>
  <si>
    <t>Total Load (KG)</t>
  </si>
  <si>
    <t>Distance from PC to Site(km)</t>
  </si>
  <si>
    <t>Road Point to Site( Without Head Load) Mins</t>
  </si>
  <si>
    <t>Remarks</t>
  </si>
  <si>
    <t>CR</t>
  </si>
  <si>
    <t>Gelephu</t>
  </si>
  <si>
    <t>Umling</t>
  </si>
  <si>
    <t>Yes</t>
  </si>
  <si>
    <t>Zhemgang</t>
  </si>
  <si>
    <t>Khomshar</t>
  </si>
  <si>
    <t>WR</t>
  </si>
  <si>
    <t>Thimphu</t>
  </si>
  <si>
    <t>Thomnamseyla</t>
  </si>
  <si>
    <t>4320( 3 days)</t>
  </si>
  <si>
    <t>To be taken from Chukha</t>
  </si>
  <si>
    <t>Lingshi Exh</t>
  </si>
  <si>
    <t>4 days</t>
  </si>
  <si>
    <t>To be taken from Barshong</t>
  </si>
  <si>
    <t>Jangthodubigang</t>
  </si>
  <si>
    <t>2 days</t>
  </si>
  <si>
    <t>To be taken from Genekha</t>
  </si>
  <si>
    <t>Khalabdo</t>
  </si>
  <si>
    <t>1 day</t>
  </si>
  <si>
    <t>Genekha</t>
  </si>
  <si>
    <t>Barshong</t>
  </si>
  <si>
    <t>180 (3 hrs)</t>
  </si>
  <si>
    <t>Kechila</t>
  </si>
  <si>
    <t>8days</t>
  </si>
  <si>
    <t>Taktsimakha</t>
  </si>
  <si>
    <t>LunanaTshojo</t>
  </si>
  <si>
    <t>10 days</t>
  </si>
  <si>
    <t>ER</t>
  </si>
  <si>
    <t>Lhuentse</t>
  </si>
  <si>
    <t>Murmur</t>
  </si>
  <si>
    <t>Nganglam</t>
  </si>
  <si>
    <t>Chokhorling</t>
  </si>
  <si>
    <t>S/jongkhar</t>
  </si>
  <si>
    <t>Meringchenma</t>
  </si>
  <si>
    <t>Zamtari</t>
  </si>
  <si>
    <t>SWR</t>
  </si>
  <si>
    <t>Gedu</t>
  </si>
  <si>
    <t>Zurla</t>
  </si>
  <si>
    <t>Transportation</t>
  </si>
  <si>
    <t>Total Load (kg)</t>
  </si>
  <si>
    <t>Transporation</t>
  </si>
  <si>
    <t>Chhokorte</t>
  </si>
  <si>
    <t>Trongsa</t>
  </si>
  <si>
    <t>Baling</t>
  </si>
  <si>
    <t>yes</t>
  </si>
  <si>
    <t>Toegethab</t>
  </si>
  <si>
    <t>2days</t>
  </si>
  <si>
    <t>3days</t>
  </si>
  <si>
    <t>Kachela RS</t>
  </si>
  <si>
    <t>To be taken from Taktsimakha</t>
  </si>
  <si>
    <t>Punakha</t>
  </si>
  <si>
    <t>Pangkeymo</t>
  </si>
  <si>
    <t>Tamedamchu</t>
  </si>
  <si>
    <t>Kamichu Top</t>
  </si>
  <si>
    <t>Paro</t>
  </si>
  <si>
    <t>Gunitsawa</t>
  </si>
  <si>
    <t>Pangbesa II</t>
  </si>
  <si>
    <t>Nyalamdung BTS</t>
  </si>
  <si>
    <t>Tsenkhar BTS</t>
  </si>
  <si>
    <t>Mongar</t>
  </si>
  <si>
    <t>Changshing Gonpa</t>
  </si>
  <si>
    <t>40/90km</t>
  </si>
  <si>
    <t>Resa Top</t>
  </si>
  <si>
    <t>Serpong</t>
  </si>
  <si>
    <t>Merinchenma</t>
  </si>
  <si>
    <t>To be taken from Jomotsangkha</t>
  </si>
  <si>
    <t>Tashigan g</t>
  </si>
  <si>
    <t>Mongnangkhola</t>
  </si>
  <si>
    <t>Samcholing</t>
  </si>
  <si>
    <t>Phongmey</t>
  </si>
  <si>
    <t>Kharungla</t>
  </si>
  <si>
    <t>To be taken from Wamrong</t>
  </si>
  <si>
    <t>T/yangst e</t>
  </si>
  <si>
    <t>Tsenkharla</t>
  </si>
  <si>
    <t>Samtse</t>
  </si>
  <si>
    <t>Ugyentse</t>
  </si>
  <si>
    <t>Bindu top</t>
  </si>
  <si>
    <t>Yoeseltse Old Site</t>
  </si>
  <si>
    <t>P/Ling</t>
  </si>
  <si>
    <t>Rangaytung</t>
  </si>
  <si>
    <t>To be taken from Pasakha</t>
  </si>
  <si>
    <t>Meritsemo</t>
  </si>
  <si>
    <t>Pakshikha</t>
  </si>
  <si>
    <t>Getena</t>
  </si>
  <si>
    <t>Manitar</t>
  </si>
  <si>
    <t>Road Point to Site( WithoutHead Load) Mins</t>
  </si>
  <si>
    <t>Bumthang</t>
  </si>
  <si>
    <t>Adha Top</t>
  </si>
  <si>
    <t>Wangdue</t>
  </si>
  <si>
    <t>To be taken directly from Pling to Jomosangkha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</si>
</sst>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8F680-3E2D-46EC-9982-9D0E0B9023F0}">
  <dimension ref="A1:J21"/>
  <sheetViews>
    <sheetView tabSelected="1" workbookViewId="0">
      <selection activeCell="G7" sqref="G7"/>
    </sheetView>
  </sheetViews>
  <sheetFormatPr defaultRowHeight="14.5" x14ac:dyDescent="0.35"/>
  <cols>
    <col min="1" max="1" width="2.08984375" bestFit="1" customWidth="1"/>
    <col min="2" max="2" width="5.08984375" bestFit="1" customWidth="1"/>
    <col min="3" max="3" width="8.90625" bestFit="1" customWidth="1"/>
    <col min="4" max="4" width="11.1796875" bestFit="1" customWidth="1"/>
    <col min="5" max="5" width="3" bestFit="1" customWidth="1"/>
    <col min="6" max="6" width="7.08984375" bestFit="1" customWidth="1"/>
    <col min="7" max="7" width="18.90625" bestFit="1" customWidth="1"/>
    <col min="8" max="8" width="28.1796875" bestFit="1" customWidth="1"/>
    <col min="9" max="9" width="29.453125" style="2" bestFit="1" customWidth="1"/>
    <col min="10" max="10" width="13.54296875" bestFit="1" customWidth="1"/>
  </cols>
  <sheetData>
    <row r="1" spans="1:10" ht="25.75" customHeight="1" x14ac:dyDescent="0.3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7" t="s">
        <v>8</v>
      </c>
      <c r="J1" s="27" t="s">
        <v>47</v>
      </c>
    </row>
    <row r="2" spans="1:10" x14ac:dyDescent="0.35">
      <c r="A2" s="20"/>
      <c r="B2" s="20"/>
      <c r="C2" s="20"/>
      <c r="D2" s="20"/>
      <c r="E2" s="20"/>
      <c r="F2" s="20"/>
      <c r="G2" s="20"/>
      <c r="H2" s="20"/>
      <c r="I2" s="27"/>
      <c r="J2" s="27"/>
    </row>
    <row r="3" spans="1:10" x14ac:dyDescent="0.35">
      <c r="A3" s="12">
        <v>1</v>
      </c>
      <c r="B3" s="24" t="s">
        <v>9</v>
      </c>
      <c r="C3" s="12" t="s">
        <v>10</v>
      </c>
      <c r="D3" s="12" t="s">
        <v>11</v>
      </c>
      <c r="E3" s="12">
        <v>12</v>
      </c>
      <c r="F3" s="12">
        <v>666</v>
      </c>
      <c r="G3" s="12">
        <v>37</v>
      </c>
      <c r="H3" s="12">
        <v>15</v>
      </c>
      <c r="I3" s="12"/>
      <c r="J3" s="13" t="s">
        <v>12</v>
      </c>
    </row>
    <row r="4" spans="1:10" x14ac:dyDescent="0.35">
      <c r="A4" s="12">
        <v>2</v>
      </c>
      <c r="B4" s="24"/>
      <c r="C4" s="12" t="s">
        <v>13</v>
      </c>
      <c r="D4" s="12" t="s">
        <v>14</v>
      </c>
      <c r="E4" s="12">
        <v>12</v>
      </c>
      <c r="F4" s="12">
        <v>666</v>
      </c>
      <c r="G4" s="12">
        <v>145</v>
      </c>
      <c r="H4" s="12">
        <v>15</v>
      </c>
      <c r="I4" s="12"/>
      <c r="J4" s="13" t="s">
        <v>12</v>
      </c>
    </row>
    <row r="5" spans="1:10" x14ac:dyDescent="0.35">
      <c r="A5" s="12">
        <v>3</v>
      </c>
      <c r="B5" s="24" t="s">
        <v>15</v>
      </c>
      <c r="C5" s="24" t="s">
        <v>16</v>
      </c>
      <c r="D5" s="12" t="s">
        <v>17</v>
      </c>
      <c r="E5" s="12">
        <v>6</v>
      </c>
      <c r="F5" s="12">
        <v>178</v>
      </c>
      <c r="G5" s="12">
        <v>30</v>
      </c>
      <c r="H5" s="12" t="s">
        <v>18</v>
      </c>
      <c r="I5" s="12" t="s">
        <v>19</v>
      </c>
      <c r="J5" s="13" t="s">
        <v>12</v>
      </c>
    </row>
    <row r="6" spans="1:10" x14ac:dyDescent="0.35">
      <c r="A6" s="12">
        <v>4</v>
      </c>
      <c r="B6" s="24"/>
      <c r="C6" s="24"/>
      <c r="D6" s="12" t="s">
        <v>20</v>
      </c>
      <c r="E6" s="12">
        <v>6</v>
      </c>
      <c r="F6" s="12">
        <v>178</v>
      </c>
      <c r="G6" s="12">
        <v>52</v>
      </c>
      <c r="H6" s="12" t="s">
        <v>21</v>
      </c>
      <c r="I6" s="12" t="s">
        <v>22</v>
      </c>
      <c r="J6" s="13" t="s">
        <v>12</v>
      </c>
    </row>
    <row r="7" spans="1:10" x14ac:dyDescent="0.35">
      <c r="A7" s="12">
        <v>5</v>
      </c>
      <c r="B7" s="24"/>
      <c r="C7" s="24"/>
      <c r="D7" s="12" t="s">
        <v>23</v>
      </c>
      <c r="E7" s="12">
        <v>6</v>
      </c>
      <c r="F7" s="12">
        <v>178</v>
      </c>
      <c r="G7" s="12">
        <v>37</v>
      </c>
      <c r="H7" s="12" t="s">
        <v>24</v>
      </c>
      <c r="I7" s="12" t="s">
        <v>25</v>
      </c>
      <c r="J7" s="13" t="s">
        <v>12</v>
      </c>
    </row>
    <row r="8" spans="1:10" x14ac:dyDescent="0.35">
      <c r="A8" s="12">
        <v>6</v>
      </c>
      <c r="B8" s="24"/>
      <c r="C8" s="24"/>
      <c r="D8" s="12" t="s">
        <v>26</v>
      </c>
      <c r="E8" s="12">
        <v>6</v>
      </c>
      <c r="F8" s="12">
        <v>178</v>
      </c>
      <c r="G8" s="12">
        <v>52</v>
      </c>
      <c r="H8" s="12" t="s">
        <v>27</v>
      </c>
      <c r="I8" s="12" t="s">
        <v>22</v>
      </c>
      <c r="J8" s="13" t="s">
        <v>12</v>
      </c>
    </row>
    <row r="9" spans="1:10" x14ac:dyDescent="0.35">
      <c r="A9" s="12">
        <v>7</v>
      </c>
      <c r="B9" s="24"/>
      <c r="C9" s="24"/>
      <c r="D9" s="12" t="s">
        <v>28</v>
      </c>
      <c r="E9" s="12">
        <v>6</v>
      </c>
      <c r="F9" s="12">
        <v>178</v>
      </c>
      <c r="G9" s="12">
        <v>52</v>
      </c>
      <c r="H9" s="12">
        <v>20</v>
      </c>
      <c r="I9" s="12" t="s">
        <v>22</v>
      </c>
      <c r="J9" s="13" t="s">
        <v>12</v>
      </c>
    </row>
    <row r="10" spans="1:10" x14ac:dyDescent="0.35">
      <c r="A10" s="12">
        <v>8</v>
      </c>
      <c r="B10" s="24"/>
      <c r="C10" s="24"/>
      <c r="D10" s="12" t="s">
        <v>29</v>
      </c>
      <c r="E10" s="12">
        <v>12</v>
      </c>
      <c r="F10" s="12">
        <v>666</v>
      </c>
      <c r="G10" s="12">
        <v>52</v>
      </c>
      <c r="H10" s="12" t="s">
        <v>30</v>
      </c>
      <c r="I10" s="12"/>
      <c r="J10" s="13" t="s">
        <v>12</v>
      </c>
    </row>
    <row r="11" spans="1:10" x14ac:dyDescent="0.35">
      <c r="A11" s="12">
        <v>9</v>
      </c>
      <c r="B11" s="24"/>
      <c r="C11" s="24"/>
      <c r="D11" s="12" t="s">
        <v>31</v>
      </c>
      <c r="E11" s="12">
        <v>24</v>
      </c>
      <c r="F11" s="12">
        <v>1231</v>
      </c>
      <c r="G11" s="12">
        <v>30</v>
      </c>
      <c r="H11" s="12" t="s">
        <v>32</v>
      </c>
      <c r="I11" s="12" t="s">
        <v>33</v>
      </c>
      <c r="J11" s="13" t="s">
        <v>12</v>
      </c>
    </row>
    <row r="12" spans="1:10" x14ac:dyDescent="0.35">
      <c r="A12" s="12">
        <v>10</v>
      </c>
      <c r="B12" s="24"/>
      <c r="C12" s="24"/>
      <c r="D12" s="12" t="s">
        <v>34</v>
      </c>
      <c r="E12" s="12">
        <v>24</v>
      </c>
      <c r="F12" s="12">
        <v>1231</v>
      </c>
      <c r="G12" s="12">
        <v>30</v>
      </c>
      <c r="H12" s="12" t="s">
        <v>35</v>
      </c>
      <c r="I12" s="12" t="s">
        <v>33</v>
      </c>
      <c r="J12" s="13" t="s">
        <v>12</v>
      </c>
    </row>
    <row r="13" spans="1:10" x14ac:dyDescent="0.35">
      <c r="A13" s="24">
        <v>11</v>
      </c>
      <c r="B13" s="24" t="s">
        <v>36</v>
      </c>
      <c r="C13" s="24" t="s">
        <v>37</v>
      </c>
      <c r="D13" s="24" t="s">
        <v>38</v>
      </c>
      <c r="E13" s="24">
        <v>18</v>
      </c>
      <c r="F13" s="24">
        <v>996</v>
      </c>
      <c r="G13" s="24">
        <v>20</v>
      </c>
      <c r="H13" s="24">
        <v>12</v>
      </c>
      <c r="I13" s="24"/>
      <c r="J13" s="25" t="s">
        <v>12</v>
      </c>
    </row>
    <row r="14" spans="1:10" x14ac:dyDescent="0.35">
      <c r="A14" s="24"/>
      <c r="B14" s="24"/>
      <c r="C14" s="24"/>
      <c r="D14" s="24"/>
      <c r="E14" s="24"/>
      <c r="F14" s="24"/>
      <c r="G14" s="24"/>
      <c r="H14" s="24"/>
      <c r="I14" s="24"/>
      <c r="J14" s="25"/>
    </row>
    <row r="15" spans="1:10" x14ac:dyDescent="0.35">
      <c r="A15" s="24"/>
      <c r="B15" s="24"/>
      <c r="C15" s="24"/>
      <c r="D15" s="24"/>
      <c r="E15" s="24"/>
      <c r="F15" s="24"/>
      <c r="G15" s="24"/>
      <c r="H15" s="24"/>
      <c r="I15" s="24"/>
      <c r="J15" s="25"/>
    </row>
    <row r="16" spans="1:10" x14ac:dyDescent="0.35">
      <c r="A16" s="12">
        <v>12</v>
      </c>
      <c r="B16" s="24"/>
      <c r="C16" s="12" t="s">
        <v>39</v>
      </c>
      <c r="D16" s="12" t="s">
        <v>40</v>
      </c>
      <c r="E16" s="12">
        <v>18</v>
      </c>
      <c r="F16" s="12">
        <v>996</v>
      </c>
      <c r="G16" s="12">
        <v>32</v>
      </c>
      <c r="H16" s="12">
        <v>60</v>
      </c>
      <c r="I16" s="12"/>
      <c r="J16" s="13" t="s">
        <v>12</v>
      </c>
    </row>
    <row r="17" spans="1:10" x14ac:dyDescent="0.35">
      <c r="A17" s="14"/>
      <c r="B17" s="24"/>
      <c r="C17" s="24" t="s">
        <v>41</v>
      </c>
      <c r="D17" s="24" t="s">
        <v>42</v>
      </c>
      <c r="E17" s="24">
        <v>18</v>
      </c>
      <c r="F17" s="24">
        <v>996</v>
      </c>
      <c r="G17" s="24">
        <v>15</v>
      </c>
      <c r="H17" s="24">
        <v>85</v>
      </c>
      <c r="I17" s="18" t="s">
        <v>98</v>
      </c>
      <c r="J17" s="25" t="s">
        <v>12</v>
      </c>
    </row>
    <row r="18" spans="1:10" x14ac:dyDescent="0.35">
      <c r="A18" s="12">
        <v>13</v>
      </c>
      <c r="B18" s="24"/>
      <c r="C18" s="24"/>
      <c r="D18" s="24"/>
      <c r="E18" s="24"/>
      <c r="F18" s="24"/>
      <c r="G18" s="24"/>
      <c r="H18" s="24"/>
      <c r="I18" s="18"/>
      <c r="J18" s="25"/>
    </row>
    <row r="19" spans="1:10" x14ac:dyDescent="0.35">
      <c r="A19" s="14"/>
      <c r="B19" s="24"/>
      <c r="C19" s="26"/>
      <c r="D19" s="24" t="s">
        <v>43</v>
      </c>
      <c r="E19" s="24">
        <v>18</v>
      </c>
      <c r="F19" s="24">
        <v>996</v>
      </c>
      <c r="G19" s="24">
        <v>20</v>
      </c>
      <c r="H19" s="24">
        <v>40</v>
      </c>
      <c r="I19" s="18" t="s">
        <v>98</v>
      </c>
      <c r="J19" s="25" t="s">
        <v>12</v>
      </c>
    </row>
    <row r="20" spans="1:10" x14ac:dyDescent="0.35">
      <c r="A20" s="12">
        <v>14</v>
      </c>
      <c r="B20" s="24"/>
      <c r="C20" s="26"/>
      <c r="D20" s="24"/>
      <c r="E20" s="24"/>
      <c r="F20" s="24"/>
      <c r="G20" s="24"/>
      <c r="H20" s="24"/>
      <c r="I20" s="18"/>
      <c r="J20" s="25"/>
    </row>
    <row r="21" spans="1:10" x14ac:dyDescent="0.35">
      <c r="A21" s="12">
        <v>15</v>
      </c>
      <c r="B21" s="12" t="s">
        <v>44</v>
      </c>
      <c r="C21" s="12" t="s">
        <v>45</v>
      </c>
      <c r="D21" s="12" t="s">
        <v>46</v>
      </c>
      <c r="E21" s="12">
        <v>18</v>
      </c>
      <c r="F21" s="12">
        <v>996</v>
      </c>
      <c r="G21" s="12">
        <v>60</v>
      </c>
      <c r="H21" s="12">
        <v>20</v>
      </c>
      <c r="I21" s="12"/>
      <c r="J21" s="13" t="s">
        <v>12</v>
      </c>
    </row>
  </sheetData>
  <mergeCells count="39">
    <mergeCell ref="F1:F2"/>
    <mergeCell ref="G1:G2"/>
    <mergeCell ref="H1:H2"/>
    <mergeCell ref="J1:J2"/>
    <mergeCell ref="B3:B4"/>
    <mergeCell ref="I1:I2"/>
    <mergeCell ref="H13:H15"/>
    <mergeCell ref="I13:I15"/>
    <mergeCell ref="J13:J15"/>
    <mergeCell ref="C19:C20"/>
    <mergeCell ref="B5:B12"/>
    <mergeCell ref="C5:C12"/>
    <mergeCell ref="B13:B20"/>
    <mergeCell ref="C17:C18"/>
    <mergeCell ref="D17:D18"/>
    <mergeCell ref="E17:E18"/>
    <mergeCell ref="C13:C15"/>
    <mergeCell ref="D13:D15"/>
    <mergeCell ref="E13:E15"/>
    <mergeCell ref="F13:F15"/>
    <mergeCell ref="G13:G15"/>
    <mergeCell ref="J19:J20"/>
    <mergeCell ref="I19:I20"/>
    <mergeCell ref="H19:H20"/>
    <mergeCell ref="G19:G20"/>
    <mergeCell ref="F19:F20"/>
    <mergeCell ref="F17:F18"/>
    <mergeCell ref="G17:G18"/>
    <mergeCell ref="H17:H18"/>
    <mergeCell ref="I17:I18"/>
    <mergeCell ref="J17:J18"/>
    <mergeCell ref="E19:E20"/>
    <mergeCell ref="D19:D20"/>
    <mergeCell ref="B1:B2"/>
    <mergeCell ref="A1:A2"/>
    <mergeCell ref="D1:D2"/>
    <mergeCell ref="E1:E2"/>
    <mergeCell ref="A13:A15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0CEC0-6126-4FAA-9A54-6357597D358D}">
  <dimension ref="A1:J38"/>
  <sheetViews>
    <sheetView workbookViewId="0">
      <selection activeCell="K5" sqref="K5"/>
    </sheetView>
  </sheetViews>
  <sheetFormatPr defaultRowHeight="14.5" x14ac:dyDescent="0.35"/>
  <cols>
    <col min="1" max="1" width="2.08984375" style="1" bestFit="1" customWidth="1"/>
    <col min="2" max="2" width="5.453125" bestFit="1" customWidth="1"/>
    <col min="3" max="3" width="8.90625" style="2" bestFit="1" customWidth="1"/>
    <col min="4" max="4" width="12" bestFit="1" customWidth="1"/>
    <col min="5" max="5" width="3" bestFit="1" customWidth="1"/>
    <col min="6" max="6" width="7.08984375" bestFit="1" customWidth="1"/>
    <col min="7" max="7" width="7.36328125" bestFit="1" customWidth="1"/>
    <col min="8" max="8" width="8.81640625" bestFit="1" customWidth="1"/>
    <col min="9" max="9" width="19.90625" bestFit="1" customWidth="1"/>
    <col min="10" max="10" width="9.453125" bestFit="1" customWidth="1"/>
  </cols>
  <sheetData>
    <row r="1" spans="1:10" ht="40.75" customHeight="1" x14ac:dyDescent="0.3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3" t="s">
        <v>48</v>
      </c>
      <c r="G1" s="20" t="s">
        <v>6</v>
      </c>
      <c r="H1" s="20" t="s">
        <v>94</v>
      </c>
      <c r="I1" s="20" t="s">
        <v>8</v>
      </c>
      <c r="J1" s="20" t="s">
        <v>49</v>
      </c>
    </row>
    <row r="2" spans="1:10" x14ac:dyDescent="0.35">
      <c r="A2" s="20"/>
      <c r="B2" s="20"/>
      <c r="C2" s="20"/>
      <c r="D2" s="20"/>
      <c r="E2" s="20"/>
      <c r="F2" s="23"/>
      <c r="G2" s="20"/>
      <c r="H2" s="20"/>
      <c r="I2" s="20"/>
      <c r="J2" s="20"/>
    </row>
    <row r="3" spans="1:10" x14ac:dyDescent="0.35">
      <c r="A3" s="3">
        <v>1</v>
      </c>
      <c r="B3" s="18" t="s">
        <v>36</v>
      </c>
      <c r="C3" s="3" t="s">
        <v>95</v>
      </c>
      <c r="D3" s="3" t="s">
        <v>50</v>
      </c>
      <c r="E3" s="3">
        <v>4</v>
      </c>
      <c r="F3" s="3">
        <v>206</v>
      </c>
      <c r="G3" s="3">
        <v>24</v>
      </c>
      <c r="H3" s="3">
        <v>30</v>
      </c>
      <c r="I3" s="4"/>
      <c r="J3" s="5" t="s">
        <v>12</v>
      </c>
    </row>
    <row r="4" spans="1:10" x14ac:dyDescent="0.35">
      <c r="A4" s="3">
        <v>2</v>
      </c>
      <c r="B4" s="18"/>
      <c r="C4" s="3" t="s">
        <v>51</v>
      </c>
      <c r="D4" s="3" t="s">
        <v>52</v>
      </c>
      <c r="E4" s="3">
        <v>4</v>
      </c>
      <c r="F4" s="3">
        <v>206</v>
      </c>
      <c r="G4" s="3">
        <v>60</v>
      </c>
      <c r="H4" s="3">
        <v>20</v>
      </c>
      <c r="I4" s="4"/>
      <c r="J4" s="5" t="s">
        <v>53</v>
      </c>
    </row>
    <row r="5" spans="1:10" ht="15.65" customHeight="1" x14ac:dyDescent="0.35">
      <c r="A5" s="18">
        <v>3</v>
      </c>
      <c r="B5" s="18" t="s">
        <v>15</v>
      </c>
      <c r="C5" s="18" t="s">
        <v>16</v>
      </c>
      <c r="D5" s="18" t="s">
        <v>54</v>
      </c>
      <c r="E5" s="18">
        <v>6</v>
      </c>
      <c r="F5" s="18">
        <v>294</v>
      </c>
      <c r="G5" s="18">
        <v>52</v>
      </c>
      <c r="H5" s="18" t="s">
        <v>55</v>
      </c>
      <c r="I5" s="22" t="s">
        <v>22</v>
      </c>
      <c r="J5" s="21" t="s">
        <v>12</v>
      </c>
    </row>
    <row r="6" spans="1:10" x14ac:dyDescent="0.35">
      <c r="A6" s="18"/>
      <c r="B6" s="18"/>
      <c r="C6" s="18"/>
      <c r="D6" s="18"/>
      <c r="E6" s="18"/>
      <c r="F6" s="18"/>
      <c r="G6" s="18"/>
      <c r="H6" s="18"/>
      <c r="I6" s="22"/>
      <c r="J6" s="21"/>
    </row>
    <row r="7" spans="1:10" x14ac:dyDescent="0.35">
      <c r="A7" s="3">
        <v>4</v>
      </c>
      <c r="B7" s="18"/>
      <c r="C7" s="18"/>
      <c r="D7" s="3" t="s">
        <v>17</v>
      </c>
      <c r="E7" s="3">
        <v>2</v>
      </c>
      <c r="F7" s="3">
        <v>130</v>
      </c>
      <c r="G7" s="3">
        <v>30</v>
      </c>
      <c r="H7" s="3" t="s">
        <v>56</v>
      </c>
      <c r="I7" s="6" t="s">
        <v>19</v>
      </c>
      <c r="J7" s="5" t="s">
        <v>53</v>
      </c>
    </row>
    <row r="8" spans="1:10" x14ac:dyDescent="0.35">
      <c r="A8" s="16">
        <v>5</v>
      </c>
      <c r="B8" s="18"/>
      <c r="C8" s="18"/>
      <c r="D8" s="18" t="s">
        <v>57</v>
      </c>
      <c r="E8" s="18">
        <v>12</v>
      </c>
      <c r="F8" s="18">
        <v>588</v>
      </c>
      <c r="G8" s="18">
        <v>30</v>
      </c>
      <c r="H8" s="18" t="s">
        <v>32</v>
      </c>
      <c r="I8" s="18" t="s">
        <v>58</v>
      </c>
      <c r="J8" s="21" t="s">
        <v>12</v>
      </c>
    </row>
    <row r="9" spans="1:10" x14ac:dyDescent="0.35">
      <c r="A9" s="17"/>
      <c r="B9" s="18"/>
      <c r="C9" s="18"/>
      <c r="D9" s="18"/>
      <c r="E9" s="18"/>
      <c r="F9" s="18"/>
      <c r="G9" s="18"/>
      <c r="H9" s="18"/>
      <c r="I9" s="18"/>
      <c r="J9" s="21"/>
    </row>
    <row r="10" spans="1:10" x14ac:dyDescent="0.35">
      <c r="A10" s="3">
        <v>6</v>
      </c>
      <c r="B10" s="18"/>
      <c r="C10" s="18" t="s">
        <v>59</v>
      </c>
      <c r="D10" s="3" t="s">
        <v>60</v>
      </c>
      <c r="E10" s="3">
        <v>4</v>
      </c>
      <c r="F10" s="3">
        <v>206</v>
      </c>
      <c r="G10" s="3">
        <v>20</v>
      </c>
      <c r="H10" s="3">
        <v>20</v>
      </c>
      <c r="I10" s="4"/>
      <c r="J10" s="5" t="s">
        <v>53</v>
      </c>
    </row>
    <row r="11" spans="1:10" x14ac:dyDescent="0.35">
      <c r="A11" s="3">
        <v>7</v>
      </c>
      <c r="B11" s="18"/>
      <c r="C11" s="18"/>
      <c r="D11" s="3" t="s">
        <v>61</v>
      </c>
      <c r="E11" s="3">
        <v>4</v>
      </c>
      <c r="F11" s="3">
        <v>206</v>
      </c>
      <c r="G11" s="3">
        <v>45</v>
      </c>
      <c r="H11" s="3">
        <v>60</v>
      </c>
      <c r="I11" s="4"/>
      <c r="J11" s="5" t="s">
        <v>12</v>
      </c>
    </row>
    <row r="12" spans="1:10" x14ac:dyDescent="0.35">
      <c r="A12" s="3">
        <v>8</v>
      </c>
      <c r="B12" s="18"/>
      <c r="C12" s="18" t="s">
        <v>97</v>
      </c>
      <c r="D12" s="7" t="s">
        <v>96</v>
      </c>
      <c r="E12" s="7">
        <v>8</v>
      </c>
      <c r="F12" s="7">
        <f>F11*2</f>
        <v>412</v>
      </c>
      <c r="G12" s="7">
        <v>45</v>
      </c>
      <c r="H12" s="7">
        <v>45</v>
      </c>
      <c r="I12" s="8"/>
      <c r="J12" s="9" t="s">
        <v>12</v>
      </c>
    </row>
    <row r="13" spans="1:10" x14ac:dyDescent="0.35">
      <c r="A13" s="3">
        <v>9</v>
      </c>
      <c r="B13" s="18"/>
      <c r="C13" s="18"/>
      <c r="D13" s="3" t="s">
        <v>62</v>
      </c>
      <c r="E13" s="3">
        <v>5</v>
      </c>
      <c r="F13" s="3">
        <v>250</v>
      </c>
      <c r="G13" s="3">
        <v>40</v>
      </c>
      <c r="H13" s="3">
        <v>45</v>
      </c>
      <c r="I13" s="4"/>
      <c r="J13" s="5" t="s">
        <v>53</v>
      </c>
    </row>
    <row r="14" spans="1:10" x14ac:dyDescent="0.35">
      <c r="A14" s="3">
        <v>10</v>
      </c>
      <c r="B14" s="18"/>
      <c r="C14" s="18" t="s">
        <v>63</v>
      </c>
      <c r="D14" s="3" t="s">
        <v>64</v>
      </c>
      <c r="E14" s="3">
        <v>5</v>
      </c>
      <c r="F14" s="3">
        <v>250</v>
      </c>
      <c r="G14" s="3">
        <v>35</v>
      </c>
      <c r="H14" s="3">
        <v>60</v>
      </c>
      <c r="I14" s="4"/>
      <c r="J14" s="5" t="s">
        <v>12</v>
      </c>
    </row>
    <row r="15" spans="1:10" x14ac:dyDescent="0.35">
      <c r="A15" s="3">
        <v>11</v>
      </c>
      <c r="B15" s="18"/>
      <c r="C15" s="18"/>
      <c r="D15" s="3" t="s">
        <v>65</v>
      </c>
      <c r="E15" s="3">
        <v>4</v>
      </c>
      <c r="F15" s="3">
        <v>206</v>
      </c>
      <c r="G15" s="3">
        <v>10</v>
      </c>
      <c r="H15" s="3">
        <v>15</v>
      </c>
      <c r="I15" s="4"/>
      <c r="J15" s="5" t="s">
        <v>53</v>
      </c>
    </row>
    <row r="16" spans="1:10" x14ac:dyDescent="0.35">
      <c r="A16" s="3">
        <v>12</v>
      </c>
      <c r="B16" s="18" t="s">
        <v>36</v>
      </c>
      <c r="C16" s="18" t="s">
        <v>37</v>
      </c>
      <c r="D16" s="3" t="s">
        <v>66</v>
      </c>
      <c r="E16" s="3">
        <v>4</v>
      </c>
      <c r="F16" s="3">
        <v>206</v>
      </c>
      <c r="G16" s="3">
        <v>17</v>
      </c>
      <c r="H16" s="3">
        <v>30</v>
      </c>
      <c r="I16" s="4"/>
      <c r="J16" s="5" t="s">
        <v>12</v>
      </c>
    </row>
    <row r="17" spans="1:10" x14ac:dyDescent="0.35">
      <c r="A17" s="3">
        <v>13</v>
      </c>
      <c r="B17" s="18"/>
      <c r="C17" s="18"/>
      <c r="D17" s="3" t="s">
        <v>67</v>
      </c>
      <c r="E17" s="3">
        <v>4</v>
      </c>
      <c r="F17" s="3">
        <v>206</v>
      </c>
      <c r="G17" s="3">
        <v>52</v>
      </c>
      <c r="H17" s="3">
        <v>30</v>
      </c>
      <c r="I17" s="4"/>
      <c r="J17" s="5" t="s">
        <v>53</v>
      </c>
    </row>
    <row r="18" spans="1:10" ht="21" x14ac:dyDescent="0.35">
      <c r="A18" s="3">
        <v>14</v>
      </c>
      <c r="B18" s="18"/>
      <c r="C18" s="18" t="s">
        <v>68</v>
      </c>
      <c r="D18" s="10" t="s">
        <v>69</v>
      </c>
      <c r="E18" s="3">
        <v>4</v>
      </c>
      <c r="F18" s="3">
        <v>206</v>
      </c>
      <c r="G18" s="3" t="s">
        <v>70</v>
      </c>
      <c r="H18" s="3">
        <v>15</v>
      </c>
      <c r="I18" s="4"/>
      <c r="J18" s="5" t="s">
        <v>12</v>
      </c>
    </row>
    <row r="19" spans="1:10" x14ac:dyDescent="0.35">
      <c r="A19" s="3">
        <v>15</v>
      </c>
      <c r="B19" s="18"/>
      <c r="C19" s="18"/>
      <c r="D19" s="3" t="s">
        <v>71</v>
      </c>
      <c r="E19" s="3">
        <v>6</v>
      </c>
      <c r="F19" s="3">
        <v>294</v>
      </c>
      <c r="G19" s="3">
        <v>23</v>
      </c>
      <c r="H19" s="3">
        <v>60</v>
      </c>
      <c r="I19" s="4"/>
      <c r="J19" s="5" t="s">
        <v>53</v>
      </c>
    </row>
    <row r="20" spans="1:10" x14ac:dyDescent="0.35">
      <c r="A20" s="3">
        <v>16</v>
      </c>
      <c r="B20" s="18"/>
      <c r="C20" s="18"/>
      <c r="D20" s="3" t="s">
        <v>72</v>
      </c>
      <c r="E20" s="3">
        <v>4</v>
      </c>
      <c r="F20" s="3">
        <v>206</v>
      </c>
      <c r="G20" s="3">
        <v>59</v>
      </c>
      <c r="H20" s="3">
        <v>45</v>
      </c>
      <c r="I20" s="4"/>
      <c r="J20" s="5" t="s">
        <v>12</v>
      </c>
    </row>
    <row r="21" spans="1:10" x14ac:dyDescent="0.35">
      <c r="A21" s="16">
        <v>17</v>
      </c>
      <c r="B21" s="18"/>
      <c r="C21" s="18"/>
      <c r="D21" s="18" t="s">
        <v>73</v>
      </c>
      <c r="E21" s="18">
        <v>5</v>
      </c>
      <c r="F21" s="18">
        <v>250</v>
      </c>
      <c r="G21" s="18">
        <v>85</v>
      </c>
      <c r="H21" s="18">
        <v>15</v>
      </c>
      <c r="I21" s="18" t="s">
        <v>74</v>
      </c>
      <c r="J21" s="21" t="s">
        <v>53</v>
      </c>
    </row>
    <row r="22" spans="1:10" x14ac:dyDescent="0.35">
      <c r="A22" s="17"/>
      <c r="B22" s="18"/>
      <c r="C22" s="18"/>
      <c r="D22" s="18"/>
      <c r="E22" s="18"/>
      <c r="F22" s="18"/>
      <c r="G22" s="18"/>
      <c r="H22" s="18"/>
      <c r="I22" s="18"/>
      <c r="J22" s="21"/>
    </row>
    <row r="23" spans="1:10" x14ac:dyDescent="0.35">
      <c r="A23" s="3">
        <v>18</v>
      </c>
      <c r="B23" s="18"/>
      <c r="C23" s="18" t="s">
        <v>75</v>
      </c>
      <c r="D23" s="3" t="s">
        <v>76</v>
      </c>
      <c r="E23" s="3">
        <v>5</v>
      </c>
      <c r="F23" s="3">
        <v>250</v>
      </c>
      <c r="G23" s="3">
        <v>10</v>
      </c>
      <c r="H23" s="3">
        <v>20</v>
      </c>
      <c r="I23" s="4"/>
      <c r="J23" s="5" t="s">
        <v>12</v>
      </c>
    </row>
    <row r="24" spans="1:10" x14ac:dyDescent="0.35">
      <c r="A24" s="3">
        <v>19</v>
      </c>
      <c r="B24" s="18"/>
      <c r="C24" s="18"/>
      <c r="D24" s="3" t="s">
        <v>77</v>
      </c>
      <c r="E24" s="3">
        <v>4</v>
      </c>
      <c r="F24" s="3">
        <v>206</v>
      </c>
      <c r="G24" s="3">
        <v>19</v>
      </c>
      <c r="H24" s="3">
        <v>90</v>
      </c>
      <c r="I24" s="4"/>
      <c r="J24" s="5" t="s">
        <v>53</v>
      </c>
    </row>
    <row r="25" spans="1:10" x14ac:dyDescent="0.35">
      <c r="A25" s="3">
        <v>20</v>
      </c>
      <c r="B25" s="18"/>
      <c r="C25" s="18"/>
      <c r="D25" s="3" t="s">
        <v>78</v>
      </c>
      <c r="E25" s="3">
        <v>4</v>
      </c>
      <c r="F25" s="3">
        <v>206</v>
      </c>
      <c r="G25" s="3">
        <v>40</v>
      </c>
      <c r="H25" s="3">
        <v>20</v>
      </c>
      <c r="I25" s="4"/>
      <c r="J25" s="5" t="s">
        <v>12</v>
      </c>
    </row>
    <row r="26" spans="1:10" x14ac:dyDescent="0.35">
      <c r="A26" s="3">
        <v>21</v>
      </c>
      <c r="B26" s="18"/>
      <c r="C26" s="18"/>
      <c r="D26" s="3" t="s">
        <v>79</v>
      </c>
      <c r="E26" s="3">
        <v>4</v>
      </c>
      <c r="F26" s="3">
        <v>206</v>
      </c>
      <c r="G26" s="3">
        <v>15</v>
      </c>
      <c r="H26" s="3">
        <v>90</v>
      </c>
      <c r="I26" s="4" t="s">
        <v>80</v>
      </c>
      <c r="J26" s="5" t="s">
        <v>53</v>
      </c>
    </row>
    <row r="27" spans="1:10" x14ac:dyDescent="0.35">
      <c r="A27" s="3">
        <v>22</v>
      </c>
      <c r="B27" s="18"/>
      <c r="C27" s="3" t="s">
        <v>81</v>
      </c>
      <c r="D27" s="3" t="s">
        <v>82</v>
      </c>
      <c r="E27" s="3">
        <v>6</v>
      </c>
      <c r="F27" s="3">
        <v>294</v>
      </c>
      <c r="G27" s="3">
        <v>40</v>
      </c>
      <c r="H27" s="3">
        <v>15</v>
      </c>
      <c r="I27" s="4"/>
      <c r="J27" s="5" t="s">
        <v>12</v>
      </c>
    </row>
    <row r="28" spans="1:10" x14ac:dyDescent="0.35">
      <c r="A28" s="3">
        <v>23</v>
      </c>
      <c r="B28" s="19" t="s">
        <v>44</v>
      </c>
      <c r="C28" s="18" t="s">
        <v>83</v>
      </c>
      <c r="D28" s="3" t="s">
        <v>84</v>
      </c>
      <c r="E28" s="3">
        <v>5</v>
      </c>
      <c r="F28" s="3">
        <v>250</v>
      </c>
      <c r="G28" s="3">
        <v>17</v>
      </c>
      <c r="H28" s="3">
        <v>15</v>
      </c>
      <c r="I28" s="4"/>
      <c r="J28" s="5" t="s">
        <v>53</v>
      </c>
    </row>
    <row r="29" spans="1:10" x14ac:dyDescent="0.35">
      <c r="A29" s="3">
        <v>24</v>
      </c>
      <c r="B29" s="19"/>
      <c r="C29" s="18"/>
      <c r="D29" s="3" t="s">
        <v>85</v>
      </c>
      <c r="E29" s="3">
        <v>4</v>
      </c>
      <c r="F29" s="3">
        <v>206</v>
      </c>
      <c r="G29" s="3">
        <v>60</v>
      </c>
      <c r="H29" s="3">
        <v>30</v>
      </c>
      <c r="I29" s="4"/>
      <c r="J29" s="5" t="s">
        <v>12</v>
      </c>
    </row>
    <row r="30" spans="1:10" x14ac:dyDescent="0.35">
      <c r="A30" s="3">
        <v>25</v>
      </c>
      <c r="B30" s="19"/>
      <c r="C30" s="18"/>
      <c r="D30" s="11" t="s">
        <v>86</v>
      </c>
      <c r="E30" s="3">
        <v>4</v>
      </c>
      <c r="F30" s="3">
        <v>206</v>
      </c>
      <c r="G30" s="3">
        <v>30</v>
      </c>
      <c r="H30" s="3">
        <v>20</v>
      </c>
      <c r="I30" s="4"/>
      <c r="J30" s="5" t="s">
        <v>53</v>
      </c>
    </row>
    <row r="31" spans="1:10" x14ac:dyDescent="0.35">
      <c r="A31" s="3">
        <v>26</v>
      </c>
      <c r="B31" s="19"/>
      <c r="C31" s="3" t="s">
        <v>87</v>
      </c>
      <c r="D31" s="3" t="s">
        <v>88</v>
      </c>
      <c r="E31" s="3">
        <v>4</v>
      </c>
      <c r="F31" s="3">
        <v>206</v>
      </c>
      <c r="G31" s="3">
        <v>10</v>
      </c>
      <c r="H31" s="3">
        <v>30</v>
      </c>
      <c r="I31" s="6" t="s">
        <v>89</v>
      </c>
      <c r="J31" s="5" t="s">
        <v>12</v>
      </c>
    </row>
    <row r="32" spans="1:10" x14ac:dyDescent="0.35">
      <c r="A32" s="3">
        <v>27</v>
      </c>
      <c r="B32" s="19"/>
      <c r="C32" s="18" t="s">
        <v>45</v>
      </c>
      <c r="D32" s="3" t="s">
        <v>90</v>
      </c>
      <c r="E32" s="3">
        <v>4</v>
      </c>
      <c r="F32" s="3">
        <v>206</v>
      </c>
      <c r="G32" s="3">
        <v>20</v>
      </c>
      <c r="H32" s="3">
        <v>60</v>
      </c>
      <c r="I32" s="4"/>
      <c r="J32" s="5" t="s">
        <v>53</v>
      </c>
    </row>
    <row r="33" spans="1:10" x14ac:dyDescent="0.35">
      <c r="A33" s="3">
        <v>28</v>
      </c>
      <c r="B33" s="19"/>
      <c r="C33" s="18"/>
      <c r="D33" s="3" t="s">
        <v>46</v>
      </c>
      <c r="E33" s="3">
        <v>4</v>
      </c>
      <c r="F33" s="3">
        <v>206</v>
      </c>
      <c r="G33" s="3">
        <v>53</v>
      </c>
      <c r="H33" s="3">
        <v>30</v>
      </c>
      <c r="I33" s="4"/>
      <c r="J33" s="5" t="s">
        <v>12</v>
      </c>
    </row>
    <row r="34" spans="1:10" x14ac:dyDescent="0.35">
      <c r="A34" s="3">
        <v>29</v>
      </c>
      <c r="B34" s="19"/>
      <c r="C34" s="18"/>
      <c r="D34" s="3" t="s">
        <v>91</v>
      </c>
      <c r="E34" s="3">
        <v>4</v>
      </c>
      <c r="F34" s="3">
        <v>206</v>
      </c>
      <c r="G34" s="3">
        <v>15</v>
      </c>
      <c r="H34" s="3">
        <v>20</v>
      </c>
      <c r="I34" s="4"/>
      <c r="J34" s="5" t="s">
        <v>53</v>
      </c>
    </row>
    <row r="35" spans="1:10" x14ac:dyDescent="0.35">
      <c r="A35" s="3">
        <v>30</v>
      </c>
      <c r="B35" s="19"/>
      <c r="C35" s="18"/>
      <c r="D35" s="3" t="s">
        <v>92</v>
      </c>
      <c r="E35" s="3">
        <v>4</v>
      </c>
      <c r="F35" s="3">
        <v>206</v>
      </c>
      <c r="G35" s="3">
        <v>35</v>
      </c>
      <c r="H35" s="3">
        <v>60</v>
      </c>
      <c r="I35" s="4"/>
      <c r="J35" s="5" t="s">
        <v>12</v>
      </c>
    </row>
    <row r="36" spans="1:10" x14ac:dyDescent="0.35">
      <c r="A36" s="3">
        <v>31</v>
      </c>
      <c r="B36" s="19"/>
      <c r="C36" s="18"/>
      <c r="D36" s="3" t="s">
        <v>93</v>
      </c>
      <c r="E36" s="3">
        <v>4</v>
      </c>
      <c r="F36" s="3">
        <v>206</v>
      </c>
      <c r="G36" s="3">
        <v>15</v>
      </c>
      <c r="H36" s="3">
        <v>20</v>
      </c>
      <c r="I36" s="4"/>
      <c r="J36" s="5" t="s">
        <v>53</v>
      </c>
    </row>
    <row r="37" spans="1:10" x14ac:dyDescent="0.35">
      <c r="A37" s="15"/>
    </row>
    <row r="38" spans="1:10" x14ac:dyDescent="0.35">
      <c r="A38" s="15"/>
    </row>
  </sheetData>
  <mergeCells count="49">
    <mergeCell ref="A1:A2"/>
    <mergeCell ref="B1:B2"/>
    <mergeCell ref="A5:A6"/>
    <mergeCell ref="D5:D6"/>
    <mergeCell ref="E5:E6"/>
    <mergeCell ref="F5:F6"/>
    <mergeCell ref="G5:G6"/>
    <mergeCell ref="I21:I22"/>
    <mergeCell ref="J21:J22"/>
    <mergeCell ref="J1:J2"/>
    <mergeCell ref="I1:I2"/>
    <mergeCell ref="C1:C2"/>
    <mergeCell ref="D1:D2"/>
    <mergeCell ref="E1:E2"/>
    <mergeCell ref="G1:G2"/>
    <mergeCell ref="H5:H6"/>
    <mergeCell ref="I5:I6"/>
    <mergeCell ref="J5:J6"/>
    <mergeCell ref="I8:I9"/>
    <mergeCell ref="J8:J9"/>
    <mergeCell ref="C14:C15"/>
    <mergeCell ref="D8:D9"/>
    <mergeCell ref="F8:F9"/>
    <mergeCell ref="B3:B4"/>
    <mergeCell ref="B5:B15"/>
    <mergeCell ref="B16:B27"/>
    <mergeCell ref="G21:G22"/>
    <mergeCell ref="H21:H22"/>
    <mergeCell ref="C16:C17"/>
    <mergeCell ref="C21:C22"/>
    <mergeCell ref="E8:E9"/>
    <mergeCell ref="G8:G9"/>
    <mergeCell ref="H1:H2"/>
    <mergeCell ref="C12:C13"/>
    <mergeCell ref="C5:C9"/>
    <mergeCell ref="C10:C11"/>
    <mergeCell ref="C18:C20"/>
    <mergeCell ref="F1:F2"/>
    <mergeCell ref="A37:A38"/>
    <mergeCell ref="A8:A9"/>
    <mergeCell ref="H8:H9"/>
    <mergeCell ref="A21:A22"/>
    <mergeCell ref="B28:B36"/>
    <mergeCell ref="C32:C36"/>
    <mergeCell ref="C28:C30"/>
    <mergeCell ref="C23:C26"/>
    <mergeCell ref="D21:D22"/>
    <mergeCell ref="F21:F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Solar</vt:lpstr>
      <vt:lpstr>Battery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Jigdrel Wangchuk</dc:creator>
  <cp:lastModifiedBy>Kinley Dema</cp:lastModifiedBy>
  <dcterms:created xsi:type="dcterms:W3CDTF">2026-04-20T08:49:39Z</dcterms:created>
  <dcterms:modified xsi:type="dcterms:W3CDTF">2026-04-21T03:58:34Z</dcterms:modified>
</cp:coreProperties>
</file>