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Purchases\Purchases 2026\Operations\BNET\"/>
    </mc:Choice>
  </mc:AlternateContent>
  <xr:revisionPtr revIDLastSave="0" documentId="8_{A881063F-BF1A-4703-A412-E0439F84E86B}" xr6:coauthVersionLast="47" xr6:coauthVersionMax="47" xr10:uidLastSave="{00000000-0000-0000-0000-000000000000}"/>
  <bookViews>
    <workbookView xWindow="20" yWindow="740" windowWidth="19180" windowHeight="10060" activeTab="2" xr2:uid="{00000000-000D-0000-FFFF-FFFF00000000}"/>
  </bookViews>
  <sheets>
    <sheet name="IP routers" sheetId="1" r:id="rId1"/>
    <sheet name="OLT" sheetId="2" r:id="rId2"/>
    <sheet name="WDM" sheetId="3" r:id="rId3"/>
  </sheets>
  <definedNames>
    <definedName name="_xlnm._FilterDatabase" localSheetId="0" hidden="1">'IP routers'!$A$1:$H$48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1" i="2" l="1"/>
  <c r="G11" i="2" s="1"/>
  <c r="E10" i="2"/>
  <c r="G10" i="2" s="1"/>
  <c r="E9" i="2"/>
  <c r="G9" i="2" s="1"/>
  <c r="E8" i="2"/>
  <c r="G8" i="2" s="1"/>
  <c r="G7" i="2"/>
  <c r="E7" i="2"/>
  <c r="E6" i="2"/>
  <c r="G6" i="2" s="1"/>
  <c r="E5" i="2"/>
  <c r="G5" i="2" s="1"/>
  <c r="E4" i="2"/>
  <c r="G4" i="2" s="1"/>
  <c r="G3" i="2"/>
  <c r="E3" i="2"/>
  <c r="E2" i="2"/>
  <c r="G2" i="2" s="1"/>
</calcChain>
</file>

<file path=xl/sharedStrings.xml><?xml version="1.0" encoding="utf-8"?>
<sst xmlns="http://schemas.openxmlformats.org/spreadsheetml/2006/main" count="405" uniqueCount="288">
  <si>
    <t>Sl. No.</t>
  </si>
  <si>
    <t>Node Name</t>
  </si>
  <si>
    <t>Loopback IP</t>
  </si>
  <si>
    <t>Type</t>
  </si>
  <si>
    <t xml:space="preserve">Lat </t>
  </si>
  <si>
    <t>Long</t>
  </si>
  <si>
    <t>Chumdo-5164</t>
  </si>
  <si>
    <t>10.10.0.77</t>
  </si>
  <si>
    <t>Thimphu-NOC-I-GNE-8110</t>
  </si>
  <si>
    <t>10.20.250.1</t>
  </si>
  <si>
    <t>Thimphu-NOC-II-8110</t>
  </si>
  <si>
    <t>10.20.250.2</t>
  </si>
  <si>
    <t>10.20.250.39</t>
  </si>
  <si>
    <t>Begana_5164</t>
  </si>
  <si>
    <t>10.20.250.103</t>
  </si>
  <si>
    <t>BPCRT-5164</t>
  </si>
  <si>
    <t>10.20.250.42</t>
  </si>
  <si>
    <t>BPCsubstation-5164</t>
  </si>
  <si>
    <t>10.20.250.79</t>
  </si>
  <si>
    <t>CDZ-5164</t>
  </si>
  <si>
    <t>10.20.250.14</t>
  </si>
  <si>
    <t>ChangangkhaFTTC-5164</t>
  </si>
  <si>
    <t>10.20.250.52</t>
  </si>
  <si>
    <t>Changjiji-5164</t>
  </si>
  <si>
    <t>10.20.250.59</t>
  </si>
  <si>
    <t>Changlam_square-5164</t>
  </si>
  <si>
    <t>10.20.250.44</t>
  </si>
  <si>
    <t>Changzamtog-5164</t>
  </si>
  <si>
    <t>10.20.250.9</t>
  </si>
  <si>
    <t>ChangzamtokSchool-5164</t>
  </si>
  <si>
    <t>10.20.250.10</t>
  </si>
  <si>
    <t>10.20.250.101</t>
  </si>
  <si>
    <t>DechencholingExc-5164</t>
  </si>
  <si>
    <t>10.20.250.38</t>
  </si>
  <si>
    <t>10.20.250.40</t>
  </si>
  <si>
    <t>DGPC-5164</t>
  </si>
  <si>
    <t>10.20.250.3</t>
  </si>
  <si>
    <t>Jemina-5164</t>
  </si>
  <si>
    <t>10.20.250.50</t>
  </si>
  <si>
    <t>JOJOS_FTTC-5164</t>
  </si>
  <si>
    <t>10.20.250.51</t>
  </si>
  <si>
    <t>kabesa_5164</t>
  </si>
  <si>
    <t>10.20.250.102</t>
  </si>
  <si>
    <t>Khasadrapchu-Ex-5164</t>
  </si>
  <si>
    <t>10.20.250.49</t>
  </si>
  <si>
    <t>Kuengacholing-5164</t>
  </si>
  <si>
    <t>10.20.250.92</t>
  </si>
  <si>
    <t>Langjophakha_FTTC-5164</t>
  </si>
  <si>
    <t>10.20.250.36</t>
  </si>
  <si>
    <t>Lingkana-5164</t>
  </si>
  <si>
    <t>10.20.250.98</t>
  </si>
  <si>
    <t>10.20.250.4</t>
  </si>
  <si>
    <t>Lungtemzampa_FTTC-5164</t>
  </si>
  <si>
    <t>10.20.250.43</t>
  </si>
  <si>
    <t>Lungtenphu-5164</t>
  </si>
  <si>
    <t>10.20.250.15</t>
  </si>
  <si>
    <t>Mothitang-5164</t>
  </si>
  <si>
    <t>10.20.250.6</t>
  </si>
  <si>
    <t>10.200.201.104</t>
  </si>
  <si>
    <t>NPPF-5164</t>
  </si>
  <si>
    <t>10.20.250.11</t>
  </si>
  <si>
    <t>Pamtsho-5164</t>
  </si>
  <si>
    <t>10.20.250.32</t>
  </si>
  <si>
    <t>RCSE-5164</t>
  </si>
  <si>
    <t>10.20.250.37</t>
  </si>
  <si>
    <t>Samtenling-5164</t>
  </si>
  <si>
    <t>10.20.250.91</t>
  </si>
  <si>
    <t>Simtokha-Ex-5164</t>
  </si>
  <si>
    <t>10.20.250.45</t>
  </si>
  <si>
    <t>Taba-Rooftop_5164</t>
  </si>
  <si>
    <t>10.20.250.33</t>
  </si>
  <si>
    <t>Taba_FTTC-5164</t>
  </si>
  <si>
    <t>10.20.250.35</t>
  </si>
  <si>
    <t>Termalinka-5164</t>
  </si>
  <si>
    <t>10.20.250.47</t>
  </si>
  <si>
    <t>Thai-Temple-5164</t>
  </si>
  <si>
    <t>10.20.250.13</t>
  </si>
  <si>
    <t>Thimphu-NOC-2-5164</t>
  </si>
  <si>
    <t>10.20.250.93</t>
  </si>
  <si>
    <t>Thimphu-NOC3-5164</t>
  </si>
  <si>
    <t>10.20.250.100</t>
  </si>
  <si>
    <t>Thimphu-NOC4-5164</t>
  </si>
  <si>
    <t>10.20.250.104</t>
  </si>
  <si>
    <t>Thimphu_Town-5164</t>
  </si>
  <si>
    <t>10.20.250.12</t>
  </si>
  <si>
    <t>10.20.250.5</t>
  </si>
  <si>
    <t>10.20.250.34</t>
  </si>
  <si>
    <t>UpperSimtokha-5164</t>
  </si>
  <si>
    <t>10.20.250.80</t>
  </si>
  <si>
    <t>Wangchu_Taba-5164</t>
  </si>
  <si>
    <t>10.20.250.48</t>
  </si>
  <si>
    <t>YDF-5164</t>
  </si>
  <si>
    <t>10.20.250.53</t>
  </si>
  <si>
    <t>Zangtopelri-5164</t>
  </si>
  <si>
    <t>10.20.250.58</t>
  </si>
  <si>
    <t>Zilukha-5164</t>
  </si>
  <si>
    <t>10.20.250.55</t>
  </si>
  <si>
    <t>Honda</t>
  </si>
  <si>
    <t>10.20.250.76</t>
  </si>
  <si>
    <t>Chamgang</t>
  </si>
  <si>
    <t>10.20.250.81</t>
  </si>
  <si>
    <t>Changbangdu</t>
  </si>
  <si>
    <t>10.20.250.83</t>
  </si>
  <si>
    <t>Dobchu-5144</t>
  </si>
  <si>
    <t>10.20.250.99</t>
  </si>
  <si>
    <t>Dochula-5144</t>
  </si>
  <si>
    <t>10.20.250.94</t>
  </si>
  <si>
    <t>Babesa Top-5164</t>
  </si>
  <si>
    <t>10.20.250.62</t>
  </si>
  <si>
    <t>Chamina-3928-10x</t>
  </si>
  <si>
    <t>10.20.250.60</t>
  </si>
  <si>
    <t>Changzamtok-Diesel-PH-3928-10X</t>
  </si>
  <si>
    <t>10.20.250.72</t>
  </si>
  <si>
    <t>Chanjiji-FTTC-3928-10X</t>
  </si>
  <si>
    <t>10.20.250.74</t>
  </si>
  <si>
    <t>Chumdo-3928-10X</t>
  </si>
  <si>
    <t>10.20.250.95</t>
  </si>
  <si>
    <t>Depsi-3928-10X</t>
  </si>
  <si>
    <t>10.20.250.67</t>
  </si>
  <si>
    <t>Forest-checkpost-3928-10X</t>
  </si>
  <si>
    <t>10.20.250.63</t>
  </si>
  <si>
    <t>Gidagom10X</t>
  </si>
  <si>
    <t>10.20.250.70</t>
  </si>
  <si>
    <t>Hospital-3928-10X</t>
  </si>
  <si>
    <t>10.20.250.88</t>
  </si>
  <si>
    <t>IT-Park-3928-10X</t>
  </si>
  <si>
    <t>10.20.250.82</t>
  </si>
  <si>
    <t>Kalabazar-3928-10X</t>
  </si>
  <si>
    <t>10.20.250.66</t>
  </si>
  <si>
    <t>10.20.250.69</t>
  </si>
  <si>
    <t>Khariphu10X</t>
  </si>
  <si>
    <t>10.20.250.78</t>
  </si>
  <si>
    <t>Khasadrapchu-3928-10X</t>
  </si>
  <si>
    <t>10.20.250.97</t>
  </si>
  <si>
    <t>Langjophakha-BTS-10X</t>
  </si>
  <si>
    <t>10.20.250.71</t>
  </si>
  <si>
    <t>Lower-Simtokha-3928-10X</t>
  </si>
  <si>
    <t>10.20.250.89</t>
  </si>
  <si>
    <t>NorzinLam-3928-10X</t>
  </si>
  <si>
    <t>10.20.250.87</t>
  </si>
  <si>
    <t>RTC-3928-10X</t>
  </si>
  <si>
    <t>10.20.250.85</t>
  </si>
  <si>
    <t>Soegang-10X</t>
  </si>
  <si>
    <t>10.20.250.68</t>
  </si>
  <si>
    <t>Sunshine-5164</t>
  </si>
  <si>
    <t>10.20.250.96</t>
  </si>
  <si>
    <t>Tashigang-Gonpa-3928-10X</t>
  </si>
  <si>
    <t>10.20.250.65</t>
  </si>
  <si>
    <t>Tendrelthang-10X</t>
  </si>
  <si>
    <t>10.20.250.75</t>
  </si>
  <si>
    <t>Tshaluna-3928-10X</t>
  </si>
  <si>
    <t>10.20.250.73</t>
  </si>
  <si>
    <t>Upper-Bebena-10X</t>
  </si>
  <si>
    <t>10.20.250.77</t>
  </si>
  <si>
    <t>Upper-lungtenphu-3928-10X</t>
  </si>
  <si>
    <t>10.20.250.61</t>
  </si>
  <si>
    <t>Dangrina_5164</t>
  </si>
  <si>
    <t>Interface</t>
  </si>
  <si>
    <t>100G</t>
  </si>
  <si>
    <t>27.408697°</t>
  </si>
  <si>
    <t>89.698356°</t>
  </si>
  <si>
    <t xml:space="preserve"> 27°30'0.78"N</t>
  </si>
  <si>
    <t xml:space="preserve"> 89°37'19.57"E</t>
  </si>
  <si>
    <t xml:space="preserve"> 27°27'32.81"N</t>
  </si>
  <si>
    <t xml:space="preserve"> 89°39'41.00"E</t>
  </si>
  <si>
    <t xml:space="preserve"> 27°28'1.01"N</t>
  </si>
  <si>
    <t xml:space="preserve"> 89°38'36.85"E</t>
  </si>
  <si>
    <t xml:space="preserve"> 27°27'11.60"N</t>
  </si>
  <si>
    <t xml:space="preserve"> 89°39'17.27"E</t>
  </si>
  <si>
    <t xml:space="preserve"> 27°27'31.96"N</t>
  </si>
  <si>
    <t xml:space="preserve"> 89°38'3.65"E</t>
  </si>
  <si>
    <t xml:space="preserve"> 27°29'26.95"N</t>
  </si>
  <si>
    <t xml:space="preserve"> 89°38'3.22"E</t>
  </si>
  <si>
    <t xml:space="preserve"> 27°32'18.05"N</t>
  </si>
  <si>
    <t xml:space="preserve"> 89°38'24.34"E</t>
  </si>
  <si>
    <t xml:space="preserve"> 27°19'42.75"N</t>
  </si>
  <si>
    <t xml:space="preserve"> 89°34'16.56"E</t>
  </si>
  <si>
    <t>Drop node</t>
  </si>
  <si>
    <t>Ring</t>
  </si>
  <si>
    <t>From khasadrapchu Ex.</t>
  </si>
  <si>
    <t>From Jemina and Simtokha Ex</t>
  </si>
  <si>
    <t>From Khasadrapchu and NOC 5164</t>
  </si>
  <si>
    <t>connected to NOC</t>
  </si>
  <si>
    <t>connected to Dechencholing Ex.</t>
  </si>
  <si>
    <t>connected to Changzamtog BTS</t>
  </si>
  <si>
    <t>Connected from Changjiji BTS</t>
  </si>
  <si>
    <t>connected from Khasadeapchu BTS</t>
  </si>
  <si>
    <t>connected to termalingkha</t>
  </si>
  <si>
    <t xml:space="preserve">connected to Khasadrapchu </t>
  </si>
  <si>
    <t>Connected to Simtokha Ex</t>
  </si>
  <si>
    <t>Connected from Changzamtog school</t>
  </si>
  <si>
    <t xml:space="preserve">Connected from Mothithang </t>
  </si>
  <si>
    <t>Connected from Langjophakha FTTC</t>
  </si>
  <si>
    <t>connected from simtokha ex</t>
  </si>
  <si>
    <t>connected from NOC</t>
  </si>
  <si>
    <t>connected to wangchu Taba</t>
  </si>
  <si>
    <t>connected from termalingkha</t>
  </si>
  <si>
    <t xml:space="preserve">connected from </t>
  </si>
  <si>
    <t>connected from Upper-Mothithang-DHI-5164</t>
  </si>
  <si>
    <t>connected from Jemina</t>
  </si>
  <si>
    <t>connected from dechenphodrang</t>
  </si>
  <si>
    <t>Connected from Changjiji FTTC</t>
  </si>
  <si>
    <t>Connected from BPC rooftop</t>
  </si>
  <si>
    <t>10G</t>
  </si>
  <si>
    <t xml:space="preserve"> 27.485769°</t>
  </si>
  <si>
    <t xml:space="preserve"> 89.636842°</t>
  </si>
  <si>
    <t xml:space="preserve"> 27.502167°</t>
  </si>
  <si>
    <t xml:space="preserve"> 89.620701°</t>
  </si>
  <si>
    <t xml:space="preserve"> 27.469933°</t>
  </si>
  <si>
    <t xml:space="preserve"> 89.640859°</t>
  </si>
  <si>
    <t>Site Name</t>
  </si>
  <si>
    <t>NOKIA OLTE Ports</t>
  </si>
  <si>
    <t>Tejas OLTE Ports</t>
  </si>
  <si>
    <t>Total number of OLTE Ports to be monitored</t>
  </si>
  <si>
    <t>WAN Ports for monitoring Network side</t>
  </si>
  <si>
    <t>Total ports for monitoring</t>
  </si>
  <si>
    <t>Thimou NOC</t>
  </si>
  <si>
    <t>Dechencholing</t>
  </si>
  <si>
    <t>Simtokha</t>
  </si>
  <si>
    <t>Changjiji</t>
  </si>
  <si>
    <t>RTC</t>
  </si>
  <si>
    <t>Debsi</t>
  </si>
  <si>
    <t>KuengaCholing</t>
  </si>
  <si>
    <t>Khasadrapchu</t>
  </si>
  <si>
    <t>Bebena Shelter-5164</t>
  </si>
  <si>
    <t>Dechenphodrang BTS-5164</t>
  </si>
  <si>
    <t>89.633740°</t>
  </si>
  <si>
    <t>27.499414°</t>
  </si>
  <si>
    <t>UpperTaba-5164</t>
  </si>
  <si>
    <t xml:space="preserve"> 27.487919°</t>
  </si>
  <si>
    <t xml:space="preserve"> 89.639220°</t>
  </si>
  <si>
    <t xml:space="preserve"> 27.485801°</t>
  </si>
  <si>
    <t xml:space="preserve"> 89.635410°</t>
  </si>
  <si>
    <t>Lower-Motithang-5164</t>
  </si>
  <si>
    <t>Mothithang-DHI-5164</t>
  </si>
  <si>
    <t>Thimphu NOC-5164</t>
  </si>
  <si>
    <t>Kuengacholing-3928-10X</t>
  </si>
  <si>
    <t>#</t>
  </si>
  <si>
    <t>Latitude</t>
  </si>
  <si>
    <t>Longitude</t>
  </si>
  <si>
    <t xml:space="preserve"> 27.480742°</t>
  </si>
  <si>
    <t xml:space="preserve"> 89.634272°</t>
  </si>
  <si>
    <t xml:space="preserve"> 27.531633°</t>
  </si>
  <si>
    <t xml:space="preserve"> 89.644914°</t>
  </si>
  <si>
    <t xml:space="preserve"> 27.437315°</t>
  </si>
  <si>
    <t xml:space="preserve"> 89.662768°</t>
  </si>
  <si>
    <t xml:space="preserve"> 27.453215°</t>
  </si>
  <si>
    <t xml:space="preserve"> 89.654801°</t>
  </si>
  <si>
    <t xml:space="preserve"> 27.401811°</t>
  </si>
  <si>
    <t xml:space="preserve"> 89.659528°</t>
  </si>
  <si>
    <t xml:space="preserve"> 27.426701°</t>
  </si>
  <si>
    <t xml:space="preserve"> 89.641707°</t>
  </si>
  <si>
    <t xml:space="preserve"> 27.476048°</t>
  </si>
  <si>
    <t xml:space="preserve"> 89.601126°</t>
  </si>
  <si>
    <t xml:space="preserve"> 27.502002°</t>
  </si>
  <si>
    <t xml:space="preserve"> 89.620113°</t>
  </si>
  <si>
    <t>Samtenling</t>
  </si>
  <si>
    <t>Langjophakha</t>
  </si>
  <si>
    <t xml:space="preserve"> 27.384389°</t>
  </si>
  <si>
    <t xml:space="preserve"> 89.580434°</t>
  </si>
  <si>
    <t>Remarks</t>
  </si>
  <si>
    <t>FODP</t>
  </si>
  <si>
    <t>Start Point</t>
  </si>
  <si>
    <t>Active Equipment</t>
  </si>
  <si>
    <t>Model</t>
  </si>
  <si>
    <t>Longtidue</t>
  </si>
  <si>
    <t>End Point Type</t>
  </si>
  <si>
    <t>INDOOR/OUTDOOR</t>
  </si>
  <si>
    <t>Equipment</t>
  </si>
  <si>
    <t>Fiber core</t>
  </si>
  <si>
    <t>Length inKM</t>
  </si>
  <si>
    <t>Fiber type</t>
  </si>
  <si>
    <t>LS FODP(SC-UPC Type)</t>
  </si>
  <si>
    <t>Thimphu NOC</t>
  </si>
  <si>
    <t xml:space="preserve">WDM </t>
  </si>
  <si>
    <t>HiT7300</t>
  </si>
  <si>
    <t>Olakha BPC substation</t>
  </si>
  <si>
    <t>INDOOR</t>
  </si>
  <si>
    <t xml:space="preserve"> 27.445103°</t>
  </si>
  <si>
    <t xml:space="preserve"> 89.665391°</t>
  </si>
  <si>
    <t>7.8KM</t>
  </si>
  <si>
    <t>ADSS</t>
  </si>
  <si>
    <t>HiT7301</t>
  </si>
  <si>
    <t>UG</t>
  </si>
  <si>
    <t>7.3KM</t>
  </si>
  <si>
    <t>Remark</t>
  </si>
  <si>
    <t>4 pairs live &amp; rest is dark fiber, both dark &amp; live fiber will be monitered</t>
  </si>
  <si>
    <t>4 pairs live &amp; 8 pair is dark, both dark &amp; live fiber will be monitered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</si>
</sst>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scheme val="minor"/>
    </font>
    <font>
      <sz val="12"/>
      <color theme="1"/>
      <name val="Times New Roman"/>
      <family val="1"/>
    </font>
    <font>
      <sz val="10"/>
      <color rgb="FF000000"/>
      <name val="Arial"/>
      <family val="2"/>
    </font>
    <font>
      <sz val="10"/>
      <color rgb="FF000000"/>
      <name val="Calibri"/>
      <family val="2"/>
      <scheme val="minor"/>
    </font>
    <font>
      <sz val="10"/>
      <color theme="1"/>
      <name val="Garamond"/>
      <family val="1"/>
    </font>
    <font>
      <b/>
      <sz val="10"/>
      <color theme="1"/>
      <name val="Garamond"/>
      <family val="1"/>
    </font>
    <font>
      <sz val="8"/>
      <name val="Calibri"/>
      <family val="2"/>
      <scheme val="minor"/>
    </font>
    <font>
      <b/>
      <sz val="12"/>
      <color theme="1"/>
      <name val="Garamond"/>
      <family val="1"/>
    </font>
    <font>
      <sz val="12"/>
      <color theme="1"/>
      <name val="Garamond"/>
      <family val="1"/>
    </font>
    <font>
      <sz val="12"/>
      <color rgb="FF000000"/>
      <name val="Garamond"/>
      <family val="1"/>
    </font>
    <font>
      <b/>
      <sz val="11"/>
      <color theme="1"/>
      <name val="Garamond"/>
      <family val="1"/>
    </font>
    <font>
      <sz val="11"/>
      <color theme="1"/>
      <name val="Garamond"/>
      <family val="1"/>
    </font>
  </fonts>
  <fills count="2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FFFFFF"/>
      </patternFill>
    </fill>
    <fill>
      <patternFill patternType="solid">
        <fgColor rgb="FFFFFF00"/>
        <bgColor theme="0"/>
      </patternFill>
    </fill>
    <fill>
      <patternFill patternType="solid">
        <fgColor theme="9"/>
        <bgColor indexed="64"/>
      </patternFill>
    </fill>
    <fill>
      <patternFill patternType="solid">
        <fgColor theme="9"/>
        <bgColor rgb="FFFFFFFF"/>
      </patternFill>
    </fill>
    <fill>
      <patternFill patternType="solid">
        <fgColor theme="7"/>
        <bgColor indexed="64"/>
      </patternFill>
    </fill>
    <fill>
      <patternFill patternType="solid">
        <fgColor theme="7"/>
        <bgColor rgb="FFFFFFFF"/>
      </patternFill>
    </fill>
    <fill>
      <patternFill patternType="solid">
        <fgColor rgb="FF92D050"/>
        <bgColor rgb="FFFFFFFF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39997558519241921"/>
        <bgColor rgb="FFFFFFFF"/>
      </patternFill>
    </fill>
    <fill>
      <patternFill patternType="solid">
        <fgColor theme="7" tint="0.39997558519241921"/>
        <bgColor theme="0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39997558519241921"/>
        <bgColor rgb="FFFFFFFF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39997558519241921"/>
        <bgColor rgb="FFFFFFFF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39997558519241921"/>
        <bgColor rgb="FFFFFFFF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39997558519241921"/>
        <bgColor rgb="FFFFFFFF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1" fillId="0" borderId="0"/>
    <xf numFmtId="0" fontId="4" fillId="0" borderId="0"/>
    <xf numFmtId="0" fontId="5" fillId="0" borderId="0"/>
  </cellStyleXfs>
  <cellXfs count="40">
    <xf numFmtId="0" fontId="0" fillId="0" borderId="0" xfId="0"/>
    <xf numFmtId="0" fontId="3" fillId="0" borderId="0" xfId="0" applyFont="1" applyAlignment="1">
      <alignment horizontal="left"/>
    </xf>
    <xf numFmtId="0" fontId="0" fillId="0" borderId="1" xfId="0" applyBorder="1"/>
    <xf numFmtId="0" fontId="6" fillId="0" borderId="1" xfId="0" applyFont="1" applyBorder="1"/>
    <xf numFmtId="0" fontId="7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/>
    </xf>
    <xf numFmtId="0" fontId="10" fillId="4" borderId="1" xfId="0" applyFont="1" applyFill="1" applyBorder="1" applyAlignment="1">
      <alignment horizontal="left"/>
    </xf>
    <xf numFmtId="0" fontId="10" fillId="5" borderId="1" xfId="0" applyFont="1" applyFill="1" applyBorder="1" applyAlignment="1">
      <alignment horizontal="left"/>
    </xf>
    <xf numFmtId="0" fontId="10" fillId="4" borderId="0" xfId="0" applyFont="1" applyFill="1" applyAlignment="1">
      <alignment horizontal="left"/>
    </xf>
    <xf numFmtId="0" fontId="10" fillId="6" borderId="1" xfId="0" applyFont="1" applyFill="1" applyBorder="1" applyAlignment="1">
      <alignment horizontal="left"/>
    </xf>
    <xf numFmtId="0" fontId="10" fillId="12" borderId="1" xfId="0" applyFont="1" applyFill="1" applyBorder="1" applyAlignment="1">
      <alignment horizontal="left"/>
    </xf>
    <xf numFmtId="0" fontId="10" fillId="13" borderId="1" xfId="0" applyFont="1" applyFill="1" applyBorder="1" applyAlignment="1">
      <alignment horizontal="left"/>
    </xf>
    <xf numFmtId="0" fontId="10" fillId="14" borderId="1" xfId="0" applyFont="1" applyFill="1" applyBorder="1" applyAlignment="1">
      <alignment horizontal="left"/>
    </xf>
    <xf numFmtId="0" fontId="10" fillId="19" borderId="1" xfId="0" applyFont="1" applyFill="1" applyBorder="1" applyAlignment="1">
      <alignment horizontal="left"/>
    </xf>
    <xf numFmtId="0" fontId="10" fillId="20" borderId="1" xfId="0" applyFont="1" applyFill="1" applyBorder="1" applyAlignment="1">
      <alignment horizontal="left"/>
    </xf>
    <xf numFmtId="0" fontId="11" fillId="19" borderId="1" xfId="0" applyFont="1" applyFill="1" applyBorder="1" applyAlignment="1">
      <alignment horizontal="left"/>
    </xf>
    <xf numFmtId="0" fontId="10" fillId="7" borderId="1" xfId="0" applyFont="1" applyFill="1" applyBorder="1" applyAlignment="1">
      <alignment horizontal="left"/>
    </xf>
    <xf numFmtId="0" fontId="10" fillId="8" borderId="1" xfId="0" applyFont="1" applyFill="1" applyBorder="1" applyAlignment="1">
      <alignment horizontal="left"/>
    </xf>
    <xf numFmtId="0" fontId="10" fillId="2" borderId="1" xfId="0" applyFont="1" applyFill="1" applyBorder="1" applyAlignment="1">
      <alignment horizontal="left"/>
    </xf>
    <xf numFmtId="0" fontId="10" fillId="11" borderId="1" xfId="0" applyFont="1" applyFill="1" applyBorder="1" applyAlignment="1">
      <alignment horizontal="left"/>
    </xf>
    <xf numFmtId="0" fontId="11" fillId="2" borderId="1" xfId="0" applyFont="1" applyFill="1" applyBorder="1" applyAlignment="1">
      <alignment horizontal="left"/>
    </xf>
    <xf numFmtId="0" fontId="10" fillId="17" borderId="1" xfId="0" applyFont="1" applyFill="1" applyBorder="1" applyAlignment="1">
      <alignment horizontal="left"/>
    </xf>
    <xf numFmtId="0" fontId="10" fillId="18" borderId="1" xfId="0" applyFont="1" applyFill="1" applyBorder="1" applyAlignment="1">
      <alignment horizontal="left"/>
    </xf>
    <xf numFmtId="0" fontId="10" fillId="9" borderId="1" xfId="0" applyFont="1" applyFill="1" applyBorder="1" applyAlignment="1">
      <alignment horizontal="left"/>
    </xf>
    <xf numFmtId="0" fontId="10" fillId="10" borderId="1" xfId="0" applyFont="1" applyFill="1" applyBorder="1" applyAlignment="1">
      <alignment horizontal="left"/>
    </xf>
    <xf numFmtId="0" fontId="11" fillId="9" borderId="1" xfId="0" applyFont="1" applyFill="1" applyBorder="1" applyAlignment="1">
      <alignment horizontal="left"/>
    </xf>
    <xf numFmtId="0" fontId="10" fillId="21" borderId="1" xfId="0" applyFont="1" applyFill="1" applyBorder="1" applyAlignment="1">
      <alignment horizontal="left"/>
    </xf>
    <xf numFmtId="0" fontId="10" fillId="22" borderId="1" xfId="0" applyFont="1" applyFill="1" applyBorder="1" applyAlignment="1">
      <alignment horizontal="left"/>
    </xf>
    <xf numFmtId="0" fontId="10" fillId="15" borderId="1" xfId="0" applyFont="1" applyFill="1" applyBorder="1" applyAlignment="1">
      <alignment horizontal="left"/>
    </xf>
    <xf numFmtId="0" fontId="10" fillId="16" borderId="1" xfId="0" applyFont="1" applyFill="1" applyBorder="1" applyAlignment="1">
      <alignment horizontal="left"/>
    </xf>
    <xf numFmtId="0" fontId="10" fillId="23" borderId="1" xfId="0" applyFont="1" applyFill="1" applyBorder="1" applyAlignment="1">
      <alignment horizontal="left"/>
    </xf>
    <xf numFmtId="0" fontId="10" fillId="24" borderId="1" xfId="0" applyFont="1" applyFill="1" applyBorder="1" applyAlignment="1">
      <alignment horizontal="left"/>
    </xf>
    <xf numFmtId="0" fontId="10" fillId="3" borderId="1" xfId="0" applyFont="1" applyFill="1" applyBorder="1" applyAlignment="1">
      <alignment horizontal="left"/>
    </xf>
    <xf numFmtId="0" fontId="11" fillId="0" borderId="1" xfId="0" applyFont="1" applyBorder="1" applyAlignment="1">
      <alignment horizontal="left"/>
    </xf>
    <xf numFmtId="0" fontId="12" fillId="0" borderId="1" xfId="0" applyFont="1" applyBorder="1" applyAlignment="1">
      <alignment horizontal="center" vertical="top" wrapText="1"/>
    </xf>
    <xf numFmtId="0" fontId="13" fillId="0" borderId="1" xfId="0" applyFont="1" applyBorder="1"/>
    <xf numFmtId="0" fontId="13" fillId="0" borderId="1" xfId="0" applyFont="1" applyBorder="1" applyAlignment="1">
      <alignment vertical="top"/>
    </xf>
    <xf numFmtId="0" fontId="13" fillId="0" borderId="1" xfId="0" applyFont="1" applyBorder="1" applyAlignment="1">
      <alignment horizontal="center" vertical="top"/>
    </xf>
    <xf numFmtId="0" fontId="13" fillId="25" borderId="1" xfId="0" applyFont="1" applyFill="1" applyBorder="1" applyAlignment="1">
      <alignment vertical="top"/>
    </xf>
  </cellXfs>
  <cellStyles count="5">
    <cellStyle name="Normal" xfId="0" builtinId="0"/>
    <cellStyle name="Normal 2" xfId="1" xr:uid="{00000000-0005-0000-0000-000001000000}"/>
    <cellStyle name="Normal 2 2" xfId="3" xr:uid="{00000000-0005-0000-0000-000002000000}"/>
    <cellStyle name="Normal 2 3" xfId="4" xr:uid="{00000000-0005-0000-0000-000003000000}"/>
    <cellStyle name="Normal 3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2"/>
  <sheetViews>
    <sheetView topLeftCell="A40" workbookViewId="0">
      <selection activeCell="A50" sqref="A50:H82"/>
    </sheetView>
  </sheetViews>
  <sheetFormatPr defaultColWidth="8.7265625" defaultRowHeight="15.5" x14ac:dyDescent="0.35"/>
  <cols>
    <col min="1" max="1" width="10.453125" style="1" bestFit="1" customWidth="1"/>
    <col min="2" max="2" width="33.54296875" style="1" bestFit="1" customWidth="1"/>
    <col min="3" max="3" width="15.54296875" style="1" bestFit="1" customWidth="1"/>
    <col min="4" max="4" width="5.81640625" style="1" bestFit="1" customWidth="1"/>
    <col min="5" max="5" width="9.7265625" style="1" bestFit="1" customWidth="1"/>
    <col min="6" max="6" width="15.1796875" style="1" bestFit="1" customWidth="1"/>
    <col min="7" max="7" width="14.7265625" style="1" bestFit="1" customWidth="1"/>
    <col min="8" max="8" width="42.453125" style="1" bestFit="1" customWidth="1"/>
    <col min="9" max="11" width="8.7265625" style="1"/>
    <col min="12" max="12" width="19.1796875" style="1" customWidth="1"/>
    <col min="13" max="13" width="21.1796875" style="1" customWidth="1"/>
    <col min="14" max="16384" width="8.7265625" style="1"/>
  </cols>
  <sheetData>
    <row r="1" spans="1:8" x14ac:dyDescent="0.35">
      <c r="A1" s="5" t="s">
        <v>0</v>
      </c>
      <c r="B1" s="5" t="s">
        <v>1</v>
      </c>
      <c r="C1" s="5" t="s">
        <v>2</v>
      </c>
      <c r="D1" s="5" t="s">
        <v>3</v>
      </c>
      <c r="E1" s="5" t="s">
        <v>157</v>
      </c>
      <c r="F1" s="6" t="s">
        <v>4</v>
      </c>
      <c r="G1" s="6" t="s">
        <v>5</v>
      </c>
      <c r="H1" s="6" t="s">
        <v>260</v>
      </c>
    </row>
    <row r="2" spans="1:8" x14ac:dyDescent="0.35">
      <c r="A2" s="6">
        <v>1</v>
      </c>
      <c r="B2" s="6" t="s">
        <v>8</v>
      </c>
      <c r="C2" s="6" t="s">
        <v>9</v>
      </c>
      <c r="D2" s="6">
        <v>8110</v>
      </c>
      <c r="E2" s="6" t="s">
        <v>158</v>
      </c>
      <c r="F2" s="6">
        <v>27.480908329999998</v>
      </c>
      <c r="G2" s="6">
        <v>89.63414444</v>
      </c>
      <c r="H2" s="6"/>
    </row>
    <row r="3" spans="1:8" x14ac:dyDescent="0.35">
      <c r="A3" s="6">
        <v>2</v>
      </c>
      <c r="B3" s="6" t="s">
        <v>10</v>
      </c>
      <c r="C3" s="6" t="s">
        <v>11</v>
      </c>
      <c r="D3" s="6">
        <v>8110</v>
      </c>
      <c r="E3" s="6" t="s">
        <v>158</v>
      </c>
      <c r="F3" s="6">
        <v>27.480908329999998</v>
      </c>
      <c r="G3" s="6">
        <v>89.63414444</v>
      </c>
      <c r="H3" s="6"/>
    </row>
    <row r="4" spans="1:8" x14ac:dyDescent="0.35">
      <c r="A4" s="6">
        <v>3</v>
      </c>
      <c r="B4" s="6" t="s">
        <v>77</v>
      </c>
      <c r="C4" s="6" t="s">
        <v>78</v>
      </c>
      <c r="D4" s="6">
        <v>5164</v>
      </c>
      <c r="E4" s="6" t="s">
        <v>158</v>
      </c>
      <c r="F4" s="6">
        <v>27.480908329999998</v>
      </c>
      <c r="G4" s="6">
        <v>89.63414444</v>
      </c>
      <c r="H4" s="6"/>
    </row>
    <row r="5" spans="1:8" x14ac:dyDescent="0.35">
      <c r="A5" s="6">
        <v>4</v>
      </c>
      <c r="B5" s="6" t="s">
        <v>79</v>
      </c>
      <c r="C5" s="6" t="s">
        <v>80</v>
      </c>
      <c r="D5" s="6">
        <v>5164</v>
      </c>
      <c r="E5" s="6" t="s">
        <v>158</v>
      </c>
      <c r="F5" s="6">
        <v>27.480908329999998</v>
      </c>
      <c r="G5" s="6">
        <v>89.63414444</v>
      </c>
      <c r="H5" s="6"/>
    </row>
    <row r="6" spans="1:8" x14ac:dyDescent="0.35">
      <c r="A6" s="6">
        <v>5</v>
      </c>
      <c r="B6" s="6" t="s">
        <v>81</v>
      </c>
      <c r="C6" s="6" t="s">
        <v>82</v>
      </c>
      <c r="D6" s="6">
        <v>5164</v>
      </c>
      <c r="E6" s="6" t="s">
        <v>158</v>
      </c>
      <c r="F6" s="6">
        <v>27.480908329999998</v>
      </c>
      <c r="G6" s="6">
        <v>89.63414444</v>
      </c>
      <c r="H6" s="6"/>
    </row>
    <row r="7" spans="1:8" x14ac:dyDescent="0.35">
      <c r="A7" s="6">
        <v>6</v>
      </c>
      <c r="B7" s="7" t="s">
        <v>225</v>
      </c>
      <c r="C7" s="7" t="s">
        <v>34</v>
      </c>
      <c r="D7" s="7">
        <v>5164</v>
      </c>
      <c r="E7" s="7" t="s">
        <v>158</v>
      </c>
      <c r="F7" s="8">
        <v>27.501441</v>
      </c>
      <c r="G7" s="8">
        <v>89.632785999999996</v>
      </c>
      <c r="H7" s="9"/>
    </row>
    <row r="8" spans="1:8" x14ac:dyDescent="0.35">
      <c r="A8" s="6">
        <v>7</v>
      </c>
      <c r="B8" s="7" t="s">
        <v>224</v>
      </c>
      <c r="C8" s="7" t="s">
        <v>12</v>
      </c>
      <c r="D8" s="7">
        <v>5164</v>
      </c>
      <c r="E8" s="7" t="s">
        <v>158</v>
      </c>
      <c r="F8" s="8" t="s">
        <v>227</v>
      </c>
      <c r="G8" s="8" t="s">
        <v>226</v>
      </c>
      <c r="H8" s="7"/>
    </row>
    <row r="9" spans="1:8" x14ac:dyDescent="0.35">
      <c r="A9" s="6">
        <v>8</v>
      </c>
      <c r="B9" s="7" t="s">
        <v>61</v>
      </c>
      <c r="C9" s="7" t="s">
        <v>62</v>
      </c>
      <c r="D9" s="7">
        <v>5164</v>
      </c>
      <c r="E9" s="7" t="s">
        <v>158</v>
      </c>
      <c r="F9" s="8">
        <v>27.507480999999999</v>
      </c>
      <c r="G9" s="8">
        <v>89.635960999999995</v>
      </c>
      <c r="H9" s="7"/>
    </row>
    <row r="10" spans="1:8" x14ac:dyDescent="0.35">
      <c r="A10" s="6">
        <v>9</v>
      </c>
      <c r="B10" s="7" t="s">
        <v>69</v>
      </c>
      <c r="C10" s="7" t="s">
        <v>70</v>
      </c>
      <c r="D10" s="7">
        <v>5164</v>
      </c>
      <c r="E10" s="7" t="s">
        <v>158</v>
      </c>
      <c r="F10" s="7">
        <v>27.511631999999999</v>
      </c>
      <c r="G10" s="10">
        <v>89.638858999999997</v>
      </c>
      <c r="H10" s="7"/>
    </row>
    <row r="11" spans="1:8" x14ac:dyDescent="0.35">
      <c r="A11" s="6">
        <v>10</v>
      </c>
      <c r="B11" s="7" t="s">
        <v>228</v>
      </c>
      <c r="C11" s="7" t="s">
        <v>86</v>
      </c>
      <c r="D11" s="7">
        <v>5164</v>
      </c>
      <c r="E11" s="7" t="s">
        <v>158</v>
      </c>
      <c r="F11" s="8">
        <v>27.512936</v>
      </c>
      <c r="G11" s="8">
        <v>89.647610999999998</v>
      </c>
      <c r="H11" s="7" t="s">
        <v>178</v>
      </c>
    </row>
    <row r="12" spans="1:8" x14ac:dyDescent="0.35">
      <c r="A12" s="6">
        <v>11</v>
      </c>
      <c r="B12" s="7" t="s">
        <v>71</v>
      </c>
      <c r="C12" s="7" t="s">
        <v>72</v>
      </c>
      <c r="D12" s="7">
        <v>5164</v>
      </c>
      <c r="E12" s="7" t="s">
        <v>158</v>
      </c>
      <c r="F12" s="8">
        <v>27.5105</v>
      </c>
      <c r="G12" s="8">
        <v>89.641480000000001</v>
      </c>
      <c r="H12" s="7"/>
    </row>
    <row r="13" spans="1:8" x14ac:dyDescent="0.35">
      <c r="A13" s="6">
        <v>12</v>
      </c>
      <c r="B13" s="7" t="s">
        <v>47</v>
      </c>
      <c r="C13" s="7" t="s">
        <v>48</v>
      </c>
      <c r="D13" s="7">
        <v>5164</v>
      </c>
      <c r="E13" s="7" t="s">
        <v>158</v>
      </c>
      <c r="F13" s="7" t="s">
        <v>229</v>
      </c>
      <c r="G13" s="7" t="s">
        <v>230</v>
      </c>
      <c r="H13" s="7"/>
    </row>
    <row r="14" spans="1:8" x14ac:dyDescent="0.35">
      <c r="A14" s="6">
        <v>13</v>
      </c>
      <c r="B14" s="7" t="s">
        <v>63</v>
      </c>
      <c r="C14" s="7" t="s">
        <v>64</v>
      </c>
      <c r="D14" s="7">
        <v>5164</v>
      </c>
      <c r="E14" s="7" t="s">
        <v>158</v>
      </c>
      <c r="F14" s="7" t="s">
        <v>231</v>
      </c>
      <c r="G14" s="7" t="s">
        <v>232</v>
      </c>
      <c r="H14" s="7"/>
    </row>
    <row r="15" spans="1:8" x14ac:dyDescent="0.35">
      <c r="A15" s="6">
        <v>14</v>
      </c>
      <c r="B15" s="11" t="s">
        <v>32</v>
      </c>
      <c r="C15" s="11" t="s">
        <v>33</v>
      </c>
      <c r="D15" s="11">
        <v>5164</v>
      </c>
      <c r="E15" s="11" t="s">
        <v>158</v>
      </c>
      <c r="F15" s="12">
        <v>27.531694000000002</v>
      </c>
      <c r="G15" s="12">
        <v>89.644861000000006</v>
      </c>
      <c r="H15" s="11"/>
    </row>
    <row r="16" spans="1:8" x14ac:dyDescent="0.35">
      <c r="A16" s="6">
        <v>15</v>
      </c>
      <c r="B16" s="11" t="s">
        <v>156</v>
      </c>
      <c r="C16" s="11" t="s">
        <v>31</v>
      </c>
      <c r="D16" s="11">
        <v>5164</v>
      </c>
      <c r="E16" s="11" t="s">
        <v>158</v>
      </c>
      <c r="F16" s="13">
        <v>27.531922000000002</v>
      </c>
      <c r="G16" s="13">
        <v>89.639594000000002</v>
      </c>
      <c r="H16" s="11" t="s">
        <v>178</v>
      </c>
    </row>
    <row r="17" spans="1:8" x14ac:dyDescent="0.35">
      <c r="A17" s="6">
        <v>16</v>
      </c>
      <c r="B17" s="11" t="s">
        <v>13</v>
      </c>
      <c r="C17" s="11" t="s">
        <v>14</v>
      </c>
      <c r="D17" s="11">
        <v>5164</v>
      </c>
      <c r="E17" s="11" t="s">
        <v>158</v>
      </c>
      <c r="F17" s="12">
        <v>27.572056</v>
      </c>
      <c r="G17" s="12">
        <v>89.635000000000005</v>
      </c>
      <c r="H17" s="11"/>
    </row>
    <row r="18" spans="1:8" x14ac:dyDescent="0.35">
      <c r="A18" s="6">
        <v>17</v>
      </c>
      <c r="B18" s="11" t="s">
        <v>41</v>
      </c>
      <c r="C18" s="11" t="s">
        <v>42</v>
      </c>
      <c r="D18" s="11">
        <v>5164</v>
      </c>
      <c r="E18" s="11" t="s">
        <v>158</v>
      </c>
      <c r="F18" s="11">
        <v>27.545667000000002</v>
      </c>
      <c r="G18" s="11">
        <v>89.655385999999993</v>
      </c>
      <c r="H18" s="11"/>
    </row>
    <row r="19" spans="1:8" x14ac:dyDescent="0.35">
      <c r="A19" s="6">
        <v>18</v>
      </c>
      <c r="B19" s="14" t="s">
        <v>35</v>
      </c>
      <c r="C19" s="14" t="s">
        <v>36</v>
      </c>
      <c r="D19" s="14">
        <v>5164</v>
      </c>
      <c r="E19" s="14" t="s">
        <v>158</v>
      </c>
      <c r="F19" s="15">
        <v>27.477743</v>
      </c>
      <c r="G19" s="15">
        <v>89.631792000000004</v>
      </c>
      <c r="H19" s="14"/>
    </row>
    <row r="20" spans="1:8" x14ac:dyDescent="0.35">
      <c r="A20" s="6">
        <v>19</v>
      </c>
      <c r="B20" s="14" t="s">
        <v>233</v>
      </c>
      <c r="C20" s="14" t="s">
        <v>51</v>
      </c>
      <c r="D20" s="14">
        <v>5164</v>
      </c>
      <c r="E20" s="14" t="s">
        <v>158</v>
      </c>
      <c r="F20" s="15">
        <v>27.474444999999999</v>
      </c>
      <c r="G20" s="15">
        <v>89.625172000000006</v>
      </c>
      <c r="H20" s="14"/>
    </row>
    <row r="21" spans="1:8" x14ac:dyDescent="0.35">
      <c r="A21" s="6">
        <v>20</v>
      </c>
      <c r="B21" s="14" t="s">
        <v>234</v>
      </c>
      <c r="C21" s="14" t="s">
        <v>85</v>
      </c>
      <c r="D21" s="14">
        <v>5164</v>
      </c>
      <c r="E21" s="14" t="s">
        <v>158</v>
      </c>
      <c r="F21" s="16">
        <v>27.474948999999999</v>
      </c>
      <c r="G21" s="16">
        <v>89.621937099999997</v>
      </c>
      <c r="H21" s="14" t="s">
        <v>178</v>
      </c>
    </row>
    <row r="22" spans="1:8" x14ac:dyDescent="0.35">
      <c r="A22" s="6">
        <v>21</v>
      </c>
      <c r="B22" s="14" t="s">
        <v>56</v>
      </c>
      <c r="C22" s="14" t="s">
        <v>57</v>
      </c>
      <c r="D22" s="14">
        <v>5164</v>
      </c>
      <c r="E22" s="14" t="s">
        <v>158</v>
      </c>
      <c r="F22" s="15">
        <v>27.479189000000002</v>
      </c>
      <c r="G22" s="15">
        <v>89.618567999999996</v>
      </c>
      <c r="H22" s="14"/>
    </row>
    <row r="23" spans="1:8" x14ac:dyDescent="0.35">
      <c r="A23" s="6">
        <v>22</v>
      </c>
      <c r="B23" s="17" t="s">
        <v>52</v>
      </c>
      <c r="C23" s="17" t="s">
        <v>53</v>
      </c>
      <c r="D23" s="17">
        <v>5164</v>
      </c>
      <c r="E23" s="17" t="s">
        <v>158</v>
      </c>
      <c r="F23" s="17" t="s">
        <v>165</v>
      </c>
      <c r="G23" s="17" t="s">
        <v>166</v>
      </c>
      <c r="H23" s="17" t="s">
        <v>178</v>
      </c>
    </row>
    <row r="24" spans="1:8" x14ac:dyDescent="0.35">
      <c r="A24" s="6">
        <v>23</v>
      </c>
      <c r="B24" s="17" t="s">
        <v>15</v>
      </c>
      <c r="C24" s="17" t="s">
        <v>16</v>
      </c>
      <c r="D24" s="17">
        <v>5164</v>
      </c>
      <c r="E24" s="17" t="s">
        <v>158</v>
      </c>
      <c r="F24" s="18">
        <v>27.475674999999999</v>
      </c>
      <c r="G24" s="18">
        <v>89.639538000000002</v>
      </c>
      <c r="H24" s="17"/>
    </row>
    <row r="25" spans="1:8" x14ac:dyDescent="0.35">
      <c r="A25" s="6">
        <v>24</v>
      </c>
      <c r="B25" s="19" t="s">
        <v>23</v>
      </c>
      <c r="C25" s="19" t="s">
        <v>24</v>
      </c>
      <c r="D25" s="19">
        <v>5164</v>
      </c>
      <c r="E25" s="19" t="s">
        <v>158</v>
      </c>
      <c r="F25" s="20">
        <v>27.455190000000002</v>
      </c>
      <c r="G25" s="20">
        <v>89.651719999999997</v>
      </c>
      <c r="H25" s="19"/>
    </row>
    <row r="26" spans="1:8" x14ac:dyDescent="0.35">
      <c r="A26" s="6">
        <v>25</v>
      </c>
      <c r="B26" s="19" t="s">
        <v>54</v>
      </c>
      <c r="C26" s="19" t="s">
        <v>55</v>
      </c>
      <c r="D26" s="19">
        <v>5164</v>
      </c>
      <c r="E26" s="19" t="s">
        <v>158</v>
      </c>
      <c r="F26" s="21">
        <v>27.452511000000001</v>
      </c>
      <c r="G26" s="21">
        <v>89.658876000000006</v>
      </c>
      <c r="H26" s="19" t="s">
        <v>178</v>
      </c>
    </row>
    <row r="27" spans="1:8" x14ac:dyDescent="0.35">
      <c r="A27" s="6">
        <v>26</v>
      </c>
      <c r="B27" s="19" t="s">
        <v>19</v>
      </c>
      <c r="C27" s="19" t="s">
        <v>20</v>
      </c>
      <c r="D27" s="19">
        <v>5164</v>
      </c>
      <c r="E27" s="19" t="s">
        <v>158</v>
      </c>
      <c r="F27" s="20">
        <v>27.447168000000001</v>
      </c>
      <c r="G27" s="20">
        <v>89.660922999999997</v>
      </c>
      <c r="H27" s="19"/>
    </row>
    <row r="28" spans="1:8" x14ac:dyDescent="0.35">
      <c r="A28" s="6">
        <v>27</v>
      </c>
      <c r="B28" s="22" t="s">
        <v>235</v>
      </c>
      <c r="C28" s="22" t="s">
        <v>58</v>
      </c>
      <c r="D28" s="22">
        <v>5164</v>
      </c>
      <c r="E28" s="22" t="s">
        <v>158</v>
      </c>
      <c r="F28" s="22">
        <v>27.480908329999998</v>
      </c>
      <c r="G28" s="22">
        <v>89.63414444</v>
      </c>
      <c r="H28" s="22"/>
    </row>
    <row r="29" spans="1:8" x14ac:dyDescent="0.35">
      <c r="A29" s="6">
        <v>28</v>
      </c>
      <c r="B29" s="22" t="s">
        <v>17</v>
      </c>
      <c r="C29" s="22" t="s">
        <v>18</v>
      </c>
      <c r="D29" s="22">
        <v>5164</v>
      </c>
      <c r="E29" s="22" t="s">
        <v>158</v>
      </c>
      <c r="F29" s="22">
        <v>27.444986109999999</v>
      </c>
      <c r="G29" s="22">
        <v>89.665266669999994</v>
      </c>
      <c r="H29" s="22"/>
    </row>
    <row r="30" spans="1:8" x14ac:dyDescent="0.35">
      <c r="A30" s="6">
        <v>29</v>
      </c>
      <c r="B30" s="22" t="s">
        <v>87</v>
      </c>
      <c r="C30" s="22" t="s">
        <v>88</v>
      </c>
      <c r="D30" s="22">
        <v>5164</v>
      </c>
      <c r="E30" s="22" t="s">
        <v>158</v>
      </c>
      <c r="F30" s="23">
        <v>27.440389</v>
      </c>
      <c r="G30" s="23">
        <v>89.673749999999998</v>
      </c>
      <c r="H30" s="22" t="s">
        <v>178</v>
      </c>
    </row>
    <row r="31" spans="1:8" x14ac:dyDescent="0.35">
      <c r="A31" s="6">
        <v>30</v>
      </c>
      <c r="B31" s="22" t="s">
        <v>99</v>
      </c>
      <c r="C31" s="22" t="s">
        <v>100</v>
      </c>
      <c r="D31" s="22">
        <v>5164</v>
      </c>
      <c r="E31" s="22" t="s">
        <v>158</v>
      </c>
      <c r="F31" s="23">
        <v>27.41883</v>
      </c>
      <c r="G31" s="23">
        <v>89.699029999999993</v>
      </c>
      <c r="H31" s="22"/>
    </row>
    <row r="32" spans="1:8" x14ac:dyDescent="0.35">
      <c r="A32" s="6">
        <v>31</v>
      </c>
      <c r="B32" s="22" t="s">
        <v>67</v>
      </c>
      <c r="C32" s="22" t="s">
        <v>68</v>
      </c>
      <c r="D32" s="22">
        <v>5164</v>
      </c>
      <c r="E32" s="22" t="s">
        <v>158</v>
      </c>
      <c r="F32" s="23">
        <v>27.437345359999998</v>
      </c>
      <c r="G32" s="23">
        <v>89.662774369999994</v>
      </c>
      <c r="H32" s="22"/>
    </row>
    <row r="33" spans="1:8" x14ac:dyDescent="0.35">
      <c r="A33" s="6">
        <v>32</v>
      </c>
      <c r="B33" s="24" t="s">
        <v>75</v>
      </c>
      <c r="C33" s="24" t="s">
        <v>76</v>
      </c>
      <c r="D33" s="24">
        <v>5164</v>
      </c>
      <c r="E33" s="24" t="s">
        <v>158</v>
      </c>
      <c r="F33" s="25">
        <v>27.471661000000001</v>
      </c>
      <c r="G33" s="25">
        <v>89.635898999999995</v>
      </c>
      <c r="H33" s="24"/>
    </row>
    <row r="34" spans="1:8" x14ac:dyDescent="0.35">
      <c r="A34" s="6">
        <v>33</v>
      </c>
      <c r="B34" s="24" t="s">
        <v>83</v>
      </c>
      <c r="C34" s="24" t="s">
        <v>84</v>
      </c>
      <c r="D34" s="24">
        <v>5164</v>
      </c>
      <c r="E34" s="24" t="s">
        <v>158</v>
      </c>
      <c r="F34" s="25">
        <v>27.467419</v>
      </c>
      <c r="G34" s="25">
        <v>89.640561000000005</v>
      </c>
      <c r="H34" s="24"/>
    </row>
    <row r="35" spans="1:8" x14ac:dyDescent="0.35">
      <c r="A35" s="6">
        <v>34</v>
      </c>
      <c r="B35" s="24" t="s">
        <v>59</v>
      </c>
      <c r="C35" s="24" t="s">
        <v>60</v>
      </c>
      <c r="D35" s="24">
        <v>5164</v>
      </c>
      <c r="E35" s="24" t="s">
        <v>158</v>
      </c>
      <c r="F35" s="25">
        <v>27.466694</v>
      </c>
      <c r="G35" s="25">
        <v>89.633881000000002</v>
      </c>
      <c r="H35" s="24" t="s">
        <v>178</v>
      </c>
    </row>
    <row r="36" spans="1:8" x14ac:dyDescent="0.35">
      <c r="A36" s="6">
        <v>35</v>
      </c>
      <c r="B36" s="24" t="s">
        <v>21</v>
      </c>
      <c r="C36" s="24" t="s">
        <v>22</v>
      </c>
      <c r="D36" s="24">
        <v>5164</v>
      </c>
      <c r="E36" s="24" t="s">
        <v>158</v>
      </c>
      <c r="F36" s="25" t="s">
        <v>159</v>
      </c>
      <c r="G36" s="25" t="s">
        <v>160</v>
      </c>
      <c r="H36" s="24"/>
    </row>
    <row r="37" spans="1:8" x14ac:dyDescent="0.35">
      <c r="A37" s="6">
        <v>36</v>
      </c>
      <c r="B37" s="24" t="s">
        <v>29</v>
      </c>
      <c r="C37" s="24" t="s">
        <v>30</v>
      </c>
      <c r="D37" s="24">
        <v>5164</v>
      </c>
      <c r="E37" s="24" t="s">
        <v>158</v>
      </c>
      <c r="F37" s="26">
        <v>27.46098864</v>
      </c>
      <c r="G37" s="26">
        <v>89.640722980000007</v>
      </c>
      <c r="H37" s="24"/>
    </row>
    <row r="38" spans="1:8" x14ac:dyDescent="0.35">
      <c r="A38" s="6">
        <v>37</v>
      </c>
      <c r="B38" s="24" t="s">
        <v>27</v>
      </c>
      <c r="C38" s="24" t="s">
        <v>28</v>
      </c>
      <c r="D38" s="24">
        <v>5164</v>
      </c>
      <c r="E38" s="24" t="s">
        <v>158</v>
      </c>
      <c r="F38" s="25">
        <v>27.458462999999998</v>
      </c>
      <c r="G38" s="25">
        <v>89.643897999999993</v>
      </c>
      <c r="H38" s="24"/>
    </row>
    <row r="39" spans="1:8" x14ac:dyDescent="0.35">
      <c r="A39" s="6">
        <v>38</v>
      </c>
      <c r="B39" s="27" t="s">
        <v>73</v>
      </c>
      <c r="C39" s="27" t="s">
        <v>74</v>
      </c>
      <c r="D39" s="27">
        <v>5164</v>
      </c>
      <c r="E39" s="27" t="s">
        <v>158</v>
      </c>
      <c r="F39" s="28">
        <v>27.426684999999999</v>
      </c>
      <c r="G39" s="28">
        <v>89.641664000000006</v>
      </c>
      <c r="H39" s="27" t="s">
        <v>178</v>
      </c>
    </row>
    <row r="40" spans="1:8" x14ac:dyDescent="0.35">
      <c r="A40" s="6">
        <v>39</v>
      </c>
      <c r="B40" s="27" t="s">
        <v>89</v>
      </c>
      <c r="C40" s="27" t="s">
        <v>90</v>
      </c>
      <c r="D40" s="27">
        <v>5164</v>
      </c>
      <c r="E40" s="27" t="s">
        <v>158</v>
      </c>
      <c r="F40" s="28">
        <v>27.422219999999999</v>
      </c>
      <c r="G40" s="28">
        <v>89.650829999999999</v>
      </c>
      <c r="H40" s="27"/>
    </row>
    <row r="41" spans="1:8" x14ac:dyDescent="0.35">
      <c r="A41" s="6">
        <v>40</v>
      </c>
      <c r="B41" s="29" t="s">
        <v>107</v>
      </c>
      <c r="C41" s="29" t="s">
        <v>108</v>
      </c>
      <c r="D41" s="29">
        <v>5164</v>
      </c>
      <c r="E41" s="29" t="s">
        <v>203</v>
      </c>
      <c r="F41" s="30">
        <v>27.432765</v>
      </c>
      <c r="G41" s="30">
        <v>89.655843000000004</v>
      </c>
      <c r="H41" s="29" t="s">
        <v>178</v>
      </c>
    </row>
    <row r="42" spans="1:8" x14ac:dyDescent="0.35">
      <c r="A42" s="6">
        <v>41</v>
      </c>
      <c r="B42" s="29" t="s">
        <v>97</v>
      </c>
      <c r="C42" s="29" t="s">
        <v>98</v>
      </c>
      <c r="D42" s="29">
        <v>5164</v>
      </c>
      <c r="E42" s="29" t="s">
        <v>203</v>
      </c>
      <c r="F42" s="30">
        <v>27.434308000000001</v>
      </c>
      <c r="G42" s="30">
        <v>89.653327000000004</v>
      </c>
      <c r="H42" s="29"/>
    </row>
    <row r="43" spans="1:8" x14ac:dyDescent="0.35">
      <c r="A43" s="6">
        <v>42</v>
      </c>
      <c r="B43" s="31" t="s">
        <v>103</v>
      </c>
      <c r="C43" s="31" t="s">
        <v>104</v>
      </c>
      <c r="D43" s="31">
        <v>5144</v>
      </c>
      <c r="E43" s="31" t="s">
        <v>203</v>
      </c>
      <c r="F43" s="31">
        <v>27.49206667</v>
      </c>
      <c r="G43" s="31">
        <v>89.686627779999995</v>
      </c>
      <c r="H43" s="31" t="s">
        <v>178</v>
      </c>
    </row>
    <row r="44" spans="1:8" x14ac:dyDescent="0.35">
      <c r="A44" s="6">
        <v>43</v>
      </c>
      <c r="B44" s="31" t="s">
        <v>105</v>
      </c>
      <c r="C44" s="31" t="s">
        <v>106</v>
      </c>
      <c r="D44" s="31">
        <v>5144</v>
      </c>
      <c r="E44" s="31" t="s">
        <v>203</v>
      </c>
      <c r="F44" s="32">
        <v>27.491962999999998</v>
      </c>
      <c r="G44" s="32">
        <v>89.747056000000001</v>
      </c>
      <c r="H44" s="31"/>
    </row>
    <row r="45" spans="1:8" x14ac:dyDescent="0.35">
      <c r="A45" s="6">
        <v>44</v>
      </c>
      <c r="B45" s="6" t="s">
        <v>132</v>
      </c>
      <c r="C45" s="6" t="s">
        <v>133</v>
      </c>
      <c r="D45" s="6">
        <v>3928</v>
      </c>
      <c r="E45" s="6" t="s">
        <v>203</v>
      </c>
      <c r="F45" s="33">
        <v>27.383917</v>
      </c>
      <c r="G45" s="33">
        <v>89.579443999999995</v>
      </c>
      <c r="H45" s="6"/>
    </row>
    <row r="46" spans="1:8" x14ac:dyDescent="0.35">
      <c r="A46" s="6">
        <v>45</v>
      </c>
      <c r="B46" s="6" t="s">
        <v>6</v>
      </c>
      <c r="C46" s="6" t="s">
        <v>7</v>
      </c>
      <c r="D46" s="6">
        <v>5164</v>
      </c>
      <c r="E46" s="6" t="s">
        <v>158</v>
      </c>
      <c r="F46" s="6" t="s">
        <v>175</v>
      </c>
      <c r="G46" s="6" t="s">
        <v>176</v>
      </c>
      <c r="H46" s="6" t="s">
        <v>179</v>
      </c>
    </row>
    <row r="47" spans="1:8" x14ac:dyDescent="0.35">
      <c r="A47" s="6">
        <v>46</v>
      </c>
      <c r="B47" s="6" t="s">
        <v>43</v>
      </c>
      <c r="C47" s="6" t="s">
        <v>44</v>
      </c>
      <c r="D47" s="6">
        <v>5164</v>
      </c>
      <c r="E47" s="6" t="s">
        <v>158</v>
      </c>
      <c r="F47" s="6">
        <v>27.393088890000001</v>
      </c>
      <c r="G47" s="6">
        <v>89.581227780000006</v>
      </c>
      <c r="H47" s="6" t="s">
        <v>180</v>
      </c>
    </row>
    <row r="48" spans="1:8" x14ac:dyDescent="0.35">
      <c r="A48" s="6">
        <v>47</v>
      </c>
      <c r="B48" s="6" t="s">
        <v>37</v>
      </c>
      <c r="C48" s="6" t="s">
        <v>38</v>
      </c>
      <c r="D48" s="6">
        <v>5164</v>
      </c>
      <c r="E48" s="6" t="s">
        <v>158</v>
      </c>
      <c r="F48" s="33">
        <v>27.422319999999999</v>
      </c>
      <c r="G48" s="33">
        <v>89.555769999999995</v>
      </c>
      <c r="H48" s="6" t="s">
        <v>181</v>
      </c>
    </row>
    <row r="50" spans="1:8" x14ac:dyDescent="0.35">
      <c r="A50" s="6" t="s">
        <v>177</v>
      </c>
      <c r="B50" s="6"/>
      <c r="C50" s="6"/>
      <c r="D50" s="6"/>
      <c r="E50" s="6"/>
      <c r="F50" s="6"/>
      <c r="G50" s="6"/>
      <c r="H50" s="6"/>
    </row>
    <row r="51" spans="1:8" x14ac:dyDescent="0.35">
      <c r="A51" s="6">
        <v>48</v>
      </c>
      <c r="B51" s="6" t="s">
        <v>91</v>
      </c>
      <c r="C51" s="6" t="s">
        <v>92</v>
      </c>
      <c r="D51" s="6">
        <v>5164</v>
      </c>
      <c r="E51" s="6" t="s">
        <v>158</v>
      </c>
      <c r="F51" s="33">
        <v>27.470929999999999</v>
      </c>
      <c r="G51" s="33">
        <v>89.633508000000006</v>
      </c>
      <c r="H51" s="6" t="s">
        <v>182</v>
      </c>
    </row>
    <row r="52" spans="1:8" x14ac:dyDescent="0.35">
      <c r="A52" s="6">
        <v>49</v>
      </c>
      <c r="B52" s="6" t="s">
        <v>93</v>
      </c>
      <c r="C52" s="6" t="s">
        <v>94</v>
      </c>
      <c r="D52" s="6">
        <v>5164</v>
      </c>
      <c r="E52" s="6" t="s">
        <v>158</v>
      </c>
      <c r="F52" s="33">
        <v>27.47465609</v>
      </c>
      <c r="G52" s="33">
        <v>89.636796520000004</v>
      </c>
      <c r="H52" s="6" t="s">
        <v>182</v>
      </c>
    </row>
    <row r="53" spans="1:8" x14ac:dyDescent="0.35">
      <c r="A53" s="6">
        <v>50</v>
      </c>
      <c r="B53" s="6" t="s">
        <v>95</v>
      </c>
      <c r="C53" s="6" t="s">
        <v>96</v>
      </c>
      <c r="D53" s="6">
        <v>5164</v>
      </c>
      <c r="E53" s="6" t="s">
        <v>158</v>
      </c>
      <c r="F53" s="33">
        <v>27.489794270000001</v>
      </c>
      <c r="G53" s="33">
        <v>89.629666259999993</v>
      </c>
      <c r="H53" s="6" t="s">
        <v>182</v>
      </c>
    </row>
    <row r="54" spans="1:8" x14ac:dyDescent="0.35">
      <c r="A54" s="6">
        <v>51</v>
      </c>
      <c r="B54" s="6" t="s">
        <v>101</v>
      </c>
      <c r="C54" s="6" t="s">
        <v>102</v>
      </c>
      <c r="D54" s="6">
        <v>5164</v>
      </c>
      <c r="E54" s="6" t="s">
        <v>158</v>
      </c>
      <c r="F54" s="33">
        <v>27.453451999999999</v>
      </c>
      <c r="G54" s="33">
        <v>89.647947000000002</v>
      </c>
      <c r="H54" s="6" t="s">
        <v>182</v>
      </c>
    </row>
    <row r="55" spans="1:8" x14ac:dyDescent="0.35">
      <c r="A55" s="6">
        <v>52</v>
      </c>
      <c r="B55" s="6" t="s">
        <v>109</v>
      </c>
      <c r="C55" s="6" t="s">
        <v>110</v>
      </c>
      <c r="D55" s="6">
        <v>3928</v>
      </c>
      <c r="E55" s="6" t="s">
        <v>203</v>
      </c>
      <c r="F55" s="33">
        <v>27.537607999999999</v>
      </c>
      <c r="G55" s="33">
        <v>89.671087</v>
      </c>
      <c r="H55" s="6" t="s">
        <v>183</v>
      </c>
    </row>
    <row r="56" spans="1:8" x14ac:dyDescent="0.35">
      <c r="A56" s="6">
        <v>53</v>
      </c>
      <c r="B56" s="6" t="s">
        <v>111</v>
      </c>
      <c r="C56" s="6" t="s">
        <v>112</v>
      </c>
      <c r="D56" s="6">
        <v>3928</v>
      </c>
      <c r="E56" s="6" t="s">
        <v>203</v>
      </c>
      <c r="F56" s="33">
        <v>27.459610000000001</v>
      </c>
      <c r="G56" s="33">
        <v>89.644120000000001</v>
      </c>
      <c r="H56" s="6" t="s">
        <v>184</v>
      </c>
    </row>
    <row r="57" spans="1:8" x14ac:dyDescent="0.35">
      <c r="A57" s="6">
        <v>54</v>
      </c>
      <c r="B57" s="6" t="s">
        <v>113</v>
      </c>
      <c r="C57" s="6" t="s">
        <v>114</v>
      </c>
      <c r="D57" s="6">
        <v>3928</v>
      </c>
      <c r="E57" s="6" t="s">
        <v>203</v>
      </c>
      <c r="F57" s="6" t="s">
        <v>167</v>
      </c>
      <c r="G57" s="6" t="s">
        <v>168</v>
      </c>
      <c r="H57" s="6" t="s">
        <v>185</v>
      </c>
    </row>
    <row r="58" spans="1:8" x14ac:dyDescent="0.35">
      <c r="A58" s="6">
        <v>55</v>
      </c>
      <c r="B58" s="6" t="s">
        <v>115</v>
      </c>
      <c r="C58" s="6" t="s">
        <v>116</v>
      </c>
      <c r="D58" s="6">
        <v>3928</v>
      </c>
      <c r="E58" s="6" t="s">
        <v>203</v>
      </c>
      <c r="F58" s="6" t="s">
        <v>175</v>
      </c>
      <c r="G58" s="6" t="s">
        <v>176</v>
      </c>
      <c r="H58" s="6" t="s">
        <v>186</v>
      </c>
    </row>
    <row r="59" spans="1:8" x14ac:dyDescent="0.35">
      <c r="A59" s="6">
        <v>56</v>
      </c>
      <c r="B59" s="6" t="s">
        <v>117</v>
      </c>
      <c r="C59" s="6" t="s">
        <v>118</v>
      </c>
      <c r="D59" s="6">
        <v>3928</v>
      </c>
      <c r="E59" s="6" t="s">
        <v>203</v>
      </c>
      <c r="F59" s="33">
        <v>27.42069</v>
      </c>
      <c r="G59" s="33">
        <v>89.61994</v>
      </c>
      <c r="H59" s="6" t="s">
        <v>187</v>
      </c>
    </row>
    <row r="60" spans="1:8" x14ac:dyDescent="0.35">
      <c r="A60" s="6">
        <v>57</v>
      </c>
      <c r="B60" s="6" t="s">
        <v>119</v>
      </c>
      <c r="C60" s="6" t="s">
        <v>120</v>
      </c>
      <c r="D60" s="6">
        <v>3928</v>
      </c>
      <c r="E60" s="6" t="s">
        <v>203</v>
      </c>
      <c r="F60" s="6" t="s">
        <v>173</v>
      </c>
      <c r="G60" s="6" t="s">
        <v>174</v>
      </c>
      <c r="H60" s="6" t="s">
        <v>183</v>
      </c>
    </row>
    <row r="61" spans="1:8" x14ac:dyDescent="0.35">
      <c r="A61" s="6">
        <v>58</v>
      </c>
      <c r="B61" s="6" t="s">
        <v>121</v>
      </c>
      <c r="C61" s="6" t="s">
        <v>122</v>
      </c>
      <c r="D61" s="6">
        <v>3928</v>
      </c>
      <c r="E61" s="6" t="s">
        <v>203</v>
      </c>
      <c r="F61" s="33">
        <v>27.400901999999999</v>
      </c>
      <c r="G61" s="33">
        <v>89.569033000000005</v>
      </c>
      <c r="H61" s="6" t="s">
        <v>188</v>
      </c>
    </row>
    <row r="62" spans="1:8" x14ac:dyDescent="0.35">
      <c r="A62" s="6">
        <v>59</v>
      </c>
      <c r="B62" s="6" t="s">
        <v>123</v>
      </c>
      <c r="C62" s="6" t="s">
        <v>124</v>
      </c>
      <c r="D62" s="6">
        <v>3928</v>
      </c>
      <c r="E62" s="6" t="s">
        <v>203</v>
      </c>
      <c r="F62" s="33">
        <v>27.464936999999999</v>
      </c>
      <c r="G62" s="33">
        <v>89.637122000000005</v>
      </c>
      <c r="H62" s="6" t="s">
        <v>182</v>
      </c>
    </row>
    <row r="63" spans="1:8" x14ac:dyDescent="0.35">
      <c r="A63" s="6">
        <v>60</v>
      </c>
      <c r="B63" s="6" t="s">
        <v>125</v>
      </c>
      <c r="C63" s="6" t="s">
        <v>126</v>
      </c>
      <c r="D63" s="6">
        <v>3928</v>
      </c>
      <c r="E63" s="6" t="s">
        <v>203</v>
      </c>
      <c r="F63" s="33">
        <v>27.428744999999999</v>
      </c>
      <c r="G63" s="33">
        <v>89.648426999999998</v>
      </c>
      <c r="H63" s="6" t="s">
        <v>189</v>
      </c>
    </row>
    <row r="64" spans="1:8" x14ac:dyDescent="0.35">
      <c r="A64" s="6">
        <v>61</v>
      </c>
      <c r="B64" s="6" t="s">
        <v>127</v>
      </c>
      <c r="C64" s="6" t="s">
        <v>128</v>
      </c>
      <c r="D64" s="6">
        <v>3928</v>
      </c>
      <c r="E64" s="6" t="s">
        <v>203</v>
      </c>
      <c r="F64" s="6" t="s">
        <v>169</v>
      </c>
      <c r="G64" s="6" t="s">
        <v>170</v>
      </c>
      <c r="H64" s="6" t="s">
        <v>190</v>
      </c>
    </row>
    <row r="65" spans="1:8" x14ac:dyDescent="0.35">
      <c r="A65" s="6">
        <v>62</v>
      </c>
      <c r="B65" s="6" t="s">
        <v>236</v>
      </c>
      <c r="C65" s="6" t="s">
        <v>129</v>
      </c>
      <c r="D65" s="6">
        <v>3928</v>
      </c>
      <c r="E65" s="6" t="s">
        <v>203</v>
      </c>
      <c r="F65" s="33">
        <v>27.476312</v>
      </c>
      <c r="G65" s="33">
        <v>89.601517999999999</v>
      </c>
      <c r="H65" s="6" t="s">
        <v>191</v>
      </c>
    </row>
    <row r="66" spans="1:8" x14ac:dyDescent="0.35">
      <c r="A66" s="6">
        <v>63</v>
      </c>
      <c r="B66" s="6" t="s">
        <v>130</v>
      </c>
      <c r="C66" s="6" t="s">
        <v>131</v>
      </c>
      <c r="D66" s="6">
        <v>3928</v>
      </c>
      <c r="E66" s="6" t="s">
        <v>203</v>
      </c>
      <c r="F66" s="33">
        <v>27.362918000000001</v>
      </c>
      <c r="G66" s="33">
        <v>89.562443999999999</v>
      </c>
      <c r="H66" s="6" t="s">
        <v>188</v>
      </c>
    </row>
    <row r="67" spans="1:8" x14ac:dyDescent="0.35">
      <c r="A67" s="6">
        <v>64</v>
      </c>
      <c r="B67" s="6" t="s">
        <v>134</v>
      </c>
      <c r="C67" s="6" t="s">
        <v>135</v>
      </c>
      <c r="D67" s="6">
        <v>3928</v>
      </c>
      <c r="E67" s="6" t="s">
        <v>203</v>
      </c>
      <c r="F67" s="34">
        <v>27.491748999999999</v>
      </c>
      <c r="G67" s="34">
        <v>89.638503999999998</v>
      </c>
      <c r="H67" s="6" t="s">
        <v>192</v>
      </c>
    </row>
    <row r="68" spans="1:8" x14ac:dyDescent="0.35">
      <c r="A68" s="6">
        <v>65</v>
      </c>
      <c r="B68" s="6" t="s">
        <v>136</v>
      </c>
      <c r="C68" s="6" t="s">
        <v>137</v>
      </c>
      <c r="D68" s="6">
        <v>3928</v>
      </c>
      <c r="E68" s="6" t="s">
        <v>203</v>
      </c>
      <c r="F68" s="33">
        <v>27.441417000000001</v>
      </c>
      <c r="G68" s="33">
        <v>89.660667000000004</v>
      </c>
      <c r="H68" s="6" t="s">
        <v>193</v>
      </c>
    </row>
    <row r="69" spans="1:8" x14ac:dyDescent="0.35">
      <c r="A69" s="6">
        <v>66</v>
      </c>
      <c r="B69" s="6" t="s">
        <v>138</v>
      </c>
      <c r="C69" s="6" t="s">
        <v>139</v>
      </c>
      <c r="D69" s="6">
        <v>3928</v>
      </c>
      <c r="E69" s="6" t="s">
        <v>203</v>
      </c>
      <c r="F69" s="33">
        <v>27.471806000000001</v>
      </c>
      <c r="G69" s="33">
        <v>89.638694000000001</v>
      </c>
      <c r="H69" s="6" t="s">
        <v>194</v>
      </c>
    </row>
    <row r="70" spans="1:8" x14ac:dyDescent="0.35">
      <c r="A70" s="6">
        <v>67</v>
      </c>
      <c r="B70" s="6" t="s">
        <v>140</v>
      </c>
      <c r="C70" s="6" t="s">
        <v>141</v>
      </c>
      <c r="D70" s="6">
        <v>3928</v>
      </c>
      <c r="E70" s="6" t="s">
        <v>203</v>
      </c>
      <c r="F70" s="33">
        <v>27.401441219999999</v>
      </c>
      <c r="G70" s="33">
        <v>89.660033110000001</v>
      </c>
      <c r="H70" s="6" t="s">
        <v>195</v>
      </c>
    </row>
    <row r="71" spans="1:8" x14ac:dyDescent="0.35">
      <c r="A71" s="6">
        <v>68</v>
      </c>
      <c r="B71" s="6" t="s">
        <v>142</v>
      </c>
      <c r="C71" s="6" t="s">
        <v>143</v>
      </c>
      <c r="D71" s="6">
        <v>3928</v>
      </c>
      <c r="E71" s="6" t="s">
        <v>203</v>
      </c>
      <c r="F71" s="33">
        <v>27.408138999999998</v>
      </c>
      <c r="G71" s="33">
        <v>89.611333000000002</v>
      </c>
      <c r="H71" s="6" t="s">
        <v>196</v>
      </c>
    </row>
    <row r="72" spans="1:8" x14ac:dyDescent="0.35">
      <c r="A72" s="6">
        <v>69</v>
      </c>
      <c r="B72" s="6" t="s">
        <v>144</v>
      </c>
      <c r="C72" s="6" t="s">
        <v>145</v>
      </c>
      <c r="D72" s="6">
        <v>5164</v>
      </c>
      <c r="E72" s="6" t="s">
        <v>203</v>
      </c>
      <c r="F72" s="33">
        <v>27.477381000000001</v>
      </c>
      <c r="G72" s="33">
        <v>89.627831</v>
      </c>
      <c r="H72" s="6" t="s">
        <v>197</v>
      </c>
    </row>
    <row r="73" spans="1:8" x14ac:dyDescent="0.35">
      <c r="A73" s="6">
        <v>70</v>
      </c>
      <c r="B73" s="6" t="s">
        <v>146</v>
      </c>
      <c r="C73" s="6" t="s">
        <v>147</v>
      </c>
      <c r="D73" s="6">
        <v>3928</v>
      </c>
      <c r="E73" s="6" t="s">
        <v>203</v>
      </c>
      <c r="F73" s="33">
        <v>27.469277999999999</v>
      </c>
      <c r="G73" s="33">
        <v>89.732583000000005</v>
      </c>
      <c r="H73" s="6" t="s">
        <v>193</v>
      </c>
    </row>
    <row r="74" spans="1:8" x14ac:dyDescent="0.35">
      <c r="A74" s="6">
        <v>71</v>
      </c>
      <c r="B74" s="6" t="s">
        <v>148</v>
      </c>
      <c r="C74" s="6" t="s">
        <v>149</v>
      </c>
      <c r="D74" s="6">
        <v>3928</v>
      </c>
      <c r="E74" s="6" t="s">
        <v>203</v>
      </c>
      <c r="F74" s="6" t="s">
        <v>171</v>
      </c>
      <c r="G74" s="6" t="s">
        <v>172</v>
      </c>
      <c r="H74" s="6" t="s">
        <v>198</v>
      </c>
    </row>
    <row r="75" spans="1:8" x14ac:dyDescent="0.35">
      <c r="A75" s="6">
        <v>72</v>
      </c>
      <c r="B75" s="6" t="s">
        <v>150</v>
      </c>
      <c r="C75" s="6" t="s">
        <v>151</v>
      </c>
      <c r="D75" s="6">
        <v>3928</v>
      </c>
      <c r="E75" s="6" t="s">
        <v>203</v>
      </c>
      <c r="F75" s="33">
        <v>27.447416</v>
      </c>
      <c r="G75" s="33">
        <v>89.518738999999997</v>
      </c>
      <c r="H75" s="6" t="s">
        <v>199</v>
      </c>
    </row>
    <row r="76" spans="1:8" x14ac:dyDescent="0.35">
      <c r="A76" s="6">
        <v>73</v>
      </c>
      <c r="B76" s="6" t="s">
        <v>152</v>
      </c>
      <c r="C76" s="6" t="s">
        <v>153</v>
      </c>
      <c r="D76" s="6">
        <v>3928</v>
      </c>
      <c r="E76" s="6" t="s">
        <v>203</v>
      </c>
      <c r="F76" s="6" t="s">
        <v>161</v>
      </c>
      <c r="G76" s="6" t="s">
        <v>162</v>
      </c>
      <c r="H76" s="6" t="s">
        <v>200</v>
      </c>
    </row>
    <row r="77" spans="1:8" x14ac:dyDescent="0.35">
      <c r="A77" s="6">
        <v>74</v>
      </c>
      <c r="B77" s="6" t="s">
        <v>154</v>
      </c>
      <c r="C77" s="6" t="s">
        <v>155</v>
      </c>
      <c r="D77" s="6">
        <v>3928</v>
      </c>
      <c r="E77" s="6" t="s">
        <v>203</v>
      </c>
      <c r="F77" s="6" t="s">
        <v>163</v>
      </c>
      <c r="G77" s="6" t="s">
        <v>164</v>
      </c>
      <c r="H77" s="6" t="s">
        <v>201</v>
      </c>
    </row>
    <row r="78" spans="1:8" x14ac:dyDescent="0.35">
      <c r="A78" s="6">
        <v>75</v>
      </c>
      <c r="B78" s="6" t="s">
        <v>25</v>
      </c>
      <c r="C78" s="6" t="s">
        <v>26</v>
      </c>
      <c r="D78" s="6">
        <v>5164</v>
      </c>
      <c r="E78" s="6" t="s">
        <v>158</v>
      </c>
      <c r="F78" s="33">
        <v>27.473330000000001</v>
      </c>
      <c r="G78" s="33">
        <v>89.640454000000005</v>
      </c>
      <c r="H78" s="6" t="s">
        <v>202</v>
      </c>
    </row>
    <row r="79" spans="1:8" x14ac:dyDescent="0.35">
      <c r="A79" s="6">
        <v>76</v>
      </c>
      <c r="B79" s="6" t="s">
        <v>39</v>
      </c>
      <c r="C79" s="6" t="s">
        <v>40</v>
      </c>
      <c r="D79" s="6">
        <v>5164</v>
      </c>
      <c r="E79" s="6" t="s">
        <v>158</v>
      </c>
      <c r="F79" s="6" t="s">
        <v>208</v>
      </c>
      <c r="G79" s="6" t="s">
        <v>209</v>
      </c>
      <c r="H79" s="6" t="s">
        <v>194</v>
      </c>
    </row>
    <row r="80" spans="1:8" x14ac:dyDescent="0.35">
      <c r="A80" s="6">
        <v>77</v>
      </c>
      <c r="B80" s="6" t="s">
        <v>45</v>
      </c>
      <c r="C80" s="6" t="s">
        <v>46</v>
      </c>
      <c r="D80" s="6">
        <v>5164</v>
      </c>
      <c r="E80" s="6" t="s">
        <v>158</v>
      </c>
      <c r="F80" s="33">
        <v>27.476312</v>
      </c>
      <c r="G80" s="33">
        <v>89.601517999999999</v>
      </c>
      <c r="H80" s="6" t="s">
        <v>194</v>
      </c>
    </row>
    <row r="81" spans="1:8" x14ac:dyDescent="0.35">
      <c r="A81" s="6">
        <v>78</v>
      </c>
      <c r="B81" s="6" t="s">
        <v>49</v>
      </c>
      <c r="C81" s="6" t="s">
        <v>50</v>
      </c>
      <c r="D81" s="6">
        <v>5164</v>
      </c>
      <c r="E81" s="6" t="s">
        <v>158</v>
      </c>
      <c r="F81" s="6" t="s">
        <v>204</v>
      </c>
      <c r="G81" s="6" t="s">
        <v>205</v>
      </c>
      <c r="H81" s="6" t="s">
        <v>194</v>
      </c>
    </row>
    <row r="82" spans="1:8" x14ac:dyDescent="0.35">
      <c r="A82" s="6">
        <v>79</v>
      </c>
      <c r="B82" s="6" t="s">
        <v>65</v>
      </c>
      <c r="C82" s="6" t="s">
        <v>66</v>
      </c>
      <c r="D82" s="6">
        <v>5164</v>
      </c>
      <c r="E82" s="6" t="s">
        <v>158</v>
      </c>
      <c r="F82" s="6" t="s">
        <v>206</v>
      </c>
      <c r="G82" s="6" t="s">
        <v>207</v>
      </c>
      <c r="H82" s="6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B2E1EB-BECD-41A4-9A9E-3633F6E264AC}">
  <dimension ref="A1:I11"/>
  <sheetViews>
    <sheetView workbookViewId="0">
      <selection sqref="A1:I11"/>
    </sheetView>
  </sheetViews>
  <sheetFormatPr defaultRowHeight="14.5" x14ac:dyDescent="0.35"/>
  <cols>
    <col min="1" max="1" width="3" bestFit="1" customWidth="1"/>
    <col min="2" max="2" width="14.453125" bestFit="1" customWidth="1"/>
    <col min="3" max="3" width="11.54296875" bestFit="1" customWidth="1"/>
    <col min="4" max="4" width="10.26953125" bestFit="1" customWidth="1"/>
    <col min="5" max="5" width="23.54296875" customWidth="1"/>
    <col min="6" max="6" width="27" customWidth="1"/>
    <col min="7" max="7" width="19" customWidth="1"/>
    <col min="8" max="9" width="10.7265625" bestFit="1" customWidth="1"/>
  </cols>
  <sheetData>
    <row r="1" spans="1:9" ht="43.5" x14ac:dyDescent="0.35">
      <c r="A1" s="35" t="s">
        <v>237</v>
      </c>
      <c r="B1" s="35" t="s">
        <v>210</v>
      </c>
      <c r="C1" s="35" t="s">
        <v>211</v>
      </c>
      <c r="D1" s="35" t="s">
        <v>212</v>
      </c>
      <c r="E1" s="35" t="s">
        <v>213</v>
      </c>
      <c r="F1" s="35" t="s">
        <v>214</v>
      </c>
      <c r="G1" s="35" t="s">
        <v>215</v>
      </c>
      <c r="H1" s="36" t="s">
        <v>238</v>
      </c>
      <c r="I1" s="36" t="s">
        <v>239</v>
      </c>
    </row>
    <row r="2" spans="1:9" x14ac:dyDescent="0.35">
      <c r="A2" s="37">
        <v>1</v>
      </c>
      <c r="B2" s="37" t="s">
        <v>216</v>
      </c>
      <c r="C2" s="38">
        <v>72</v>
      </c>
      <c r="D2" s="38">
        <v>64</v>
      </c>
      <c r="E2" s="38">
        <f>C2+D2</f>
        <v>136</v>
      </c>
      <c r="F2" s="38">
        <v>2</v>
      </c>
      <c r="G2" s="38">
        <f>E2+F2</f>
        <v>138</v>
      </c>
      <c r="H2" s="36" t="s">
        <v>240</v>
      </c>
      <c r="I2" s="36" t="s">
        <v>241</v>
      </c>
    </row>
    <row r="3" spans="1:9" x14ac:dyDescent="0.35">
      <c r="A3" s="37">
        <v>2</v>
      </c>
      <c r="B3" s="37" t="s">
        <v>217</v>
      </c>
      <c r="C3" s="38">
        <v>8</v>
      </c>
      <c r="D3" s="38">
        <v>8</v>
      </c>
      <c r="E3" s="38">
        <f t="shared" ref="E3:E11" si="0">C3+D3</f>
        <v>16</v>
      </c>
      <c r="F3" s="38">
        <v>2</v>
      </c>
      <c r="G3" s="38">
        <f t="shared" ref="G3:G11" si="1">E3+F3</f>
        <v>18</v>
      </c>
      <c r="H3" s="36" t="s">
        <v>242</v>
      </c>
      <c r="I3" s="36" t="s">
        <v>243</v>
      </c>
    </row>
    <row r="4" spans="1:9" x14ac:dyDescent="0.35">
      <c r="A4" s="37">
        <v>3</v>
      </c>
      <c r="B4" s="37" t="s">
        <v>218</v>
      </c>
      <c r="C4" s="38">
        <v>8</v>
      </c>
      <c r="D4" s="38">
        <v>64</v>
      </c>
      <c r="E4" s="38">
        <f t="shared" si="0"/>
        <v>72</v>
      </c>
      <c r="F4" s="38">
        <v>2</v>
      </c>
      <c r="G4" s="38">
        <f t="shared" si="1"/>
        <v>74</v>
      </c>
      <c r="H4" s="36" t="s">
        <v>244</v>
      </c>
      <c r="I4" s="36" t="s">
        <v>245</v>
      </c>
    </row>
    <row r="5" spans="1:9" x14ac:dyDescent="0.35">
      <c r="A5" s="37">
        <v>4</v>
      </c>
      <c r="B5" s="37" t="s">
        <v>219</v>
      </c>
      <c r="C5" s="38"/>
      <c r="D5" s="38">
        <v>64</v>
      </c>
      <c r="E5" s="38">
        <f t="shared" si="0"/>
        <v>64</v>
      </c>
      <c r="F5" s="38">
        <v>2</v>
      </c>
      <c r="G5" s="38">
        <f t="shared" si="1"/>
        <v>66</v>
      </c>
      <c r="H5" s="3" t="s">
        <v>246</v>
      </c>
      <c r="I5" s="3" t="s">
        <v>247</v>
      </c>
    </row>
    <row r="6" spans="1:9" x14ac:dyDescent="0.35">
      <c r="A6" s="37">
        <v>5</v>
      </c>
      <c r="B6" s="37" t="s">
        <v>220</v>
      </c>
      <c r="C6" s="38"/>
      <c r="D6" s="38">
        <v>8</v>
      </c>
      <c r="E6" s="38">
        <f t="shared" si="0"/>
        <v>8</v>
      </c>
      <c r="F6" s="38">
        <v>2</v>
      </c>
      <c r="G6" s="38">
        <f t="shared" si="1"/>
        <v>10</v>
      </c>
      <c r="H6" s="3" t="s">
        <v>248</v>
      </c>
      <c r="I6" s="3" t="s">
        <v>249</v>
      </c>
    </row>
    <row r="7" spans="1:9" x14ac:dyDescent="0.35">
      <c r="A7" s="37">
        <v>6</v>
      </c>
      <c r="B7" s="37" t="s">
        <v>221</v>
      </c>
      <c r="C7" s="38"/>
      <c r="D7" s="38">
        <v>8</v>
      </c>
      <c r="E7" s="38">
        <f t="shared" si="0"/>
        <v>8</v>
      </c>
      <c r="F7" s="38">
        <v>2</v>
      </c>
      <c r="G7" s="38">
        <f t="shared" si="1"/>
        <v>10</v>
      </c>
      <c r="H7" s="3" t="s">
        <v>250</v>
      </c>
      <c r="I7" s="3" t="s">
        <v>251</v>
      </c>
    </row>
    <row r="8" spans="1:9" x14ac:dyDescent="0.35">
      <c r="A8" s="37">
        <v>7</v>
      </c>
      <c r="B8" s="37" t="s">
        <v>222</v>
      </c>
      <c r="C8" s="38">
        <v>16</v>
      </c>
      <c r="D8" s="38">
        <v>8</v>
      </c>
      <c r="E8" s="38">
        <f t="shared" si="0"/>
        <v>24</v>
      </c>
      <c r="F8" s="38">
        <v>2</v>
      </c>
      <c r="G8" s="38">
        <f t="shared" si="1"/>
        <v>26</v>
      </c>
      <c r="H8" s="36" t="s">
        <v>252</v>
      </c>
      <c r="I8" s="36" t="s">
        <v>253</v>
      </c>
    </row>
    <row r="9" spans="1:9" x14ac:dyDescent="0.35">
      <c r="A9" s="37">
        <v>8</v>
      </c>
      <c r="B9" s="39" t="s">
        <v>256</v>
      </c>
      <c r="C9" s="38">
        <v>8</v>
      </c>
      <c r="D9" s="38"/>
      <c r="E9" s="38">
        <f t="shared" si="0"/>
        <v>8</v>
      </c>
      <c r="F9" s="38">
        <v>2</v>
      </c>
      <c r="G9" s="38">
        <f t="shared" si="1"/>
        <v>10</v>
      </c>
      <c r="H9" s="36" t="s">
        <v>254</v>
      </c>
      <c r="I9" s="36" t="s">
        <v>255</v>
      </c>
    </row>
    <row r="10" spans="1:9" x14ac:dyDescent="0.35">
      <c r="A10" s="37">
        <v>9</v>
      </c>
      <c r="B10" s="39" t="s">
        <v>257</v>
      </c>
      <c r="C10" s="38">
        <v>8</v>
      </c>
      <c r="D10" s="38"/>
      <c r="E10" s="38">
        <f t="shared" si="0"/>
        <v>8</v>
      </c>
      <c r="F10" s="38">
        <v>2</v>
      </c>
      <c r="G10" s="38">
        <f t="shared" si="1"/>
        <v>10</v>
      </c>
      <c r="H10" s="36" t="s">
        <v>204</v>
      </c>
      <c r="I10" s="36" t="s">
        <v>205</v>
      </c>
    </row>
    <row r="11" spans="1:9" x14ac:dyDescent="0.35">
      <c r="A11" s="37">
        <v>10</v>
      </c>
      <c r="B11" s="37" t="s">
        <v>223</v>
      </c>
      <c r="C11" s="38"/>
      <c r="D11" s="38">
        <v>8</v>
      </c>
      <c r="E11" s="38">
        <f t="shared" si="0"/>
        <v>8</v>
      </c>
      <c r="F11" s="38">
        <v>2</v>
      </c>
      <c r="G11" s="38">
        <f t="shared" si="1"/>
        <v>10</v>
      </c>
      <c r="H11" s="36" t="s">
        <v>258</v>
      </c>
      <c r="I11" s="36" t="s">
        <v>259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D44386-872E-410E-9194-D9590A5CC32C}">
  <dimension ref="A1:P3"/>
  <sheetViews>
    <sheetView tabSelected="1" workbookViewId="0">
      <selection activeCell="C8" sqref="C8"/>
    </sheetView>
  </sheetViews>
  <sheetFormatPr defaultRowHeight="14.5" x14ac:dyDescent="0.35"/>
  <cols>
    <col min="1" max="1" width="2.26953125" bestFit="1" customWidth="1"/>
    <col min="2" max="2" width="19.54296875" bestFit="1" customWidth="1"/>
    <col min="3" max="3" width="12.54296875" bestFit="1" customWidth="1"/>
    <col min="8" max="8" width="18.26953125" bestFit="1" customWidth="1"/>
    <col min="12" max="12" width="19.54296875" bestFit="1" customWidth="1"/>
    <col min="13" max="13" width="8" bestFit="1" customWidth="1"/>
    <col min="14" max="14" width="11" bestFit="1" customWidth="1"/>
    <col min="15" max="15" width="8.1796875" bestFit="1" customWidth="1"/>
    <col min="16" max="16" width="53" bestFit="1" customWidth="1"/>
  </cols>
  <sheetData>
    <row r="1" spans="1:16" ht="39" x14ac:dyDescent="0.35">
      <c r="A1" s="3" t="s">
        <v>237</v>
      </c>
      <c r="B1" s="3" t="s">
        <v>261</v>
      </c>
      <c r="C1" s="3" t="s">
        <v>262</v>
      </c>
      <c r="D1" s="3" t="s">
        <v>263</v>
      </c>
      <c r="E1" s="3" t="s">
        <v>264</v>
      </c>
      <c r="F1" s="3" t="s">
        <v>238</v>
      </c>
      <c r="G1" s="3" t="s">
        <v>265</v>
      </c>
      <c r="H1" s="4" t="s">
        <v>266</v>
      </c>
      <c r="I1" s="4" t="s">
        <v>267</v>
      </c>
      <c r="J1" s="3" t="s">
        <v>238</v>
      </c>
      <c r="K1" s="3" t="s">
        <v>239</v>
      </c>
      <c r="L1" s="3" t="s">
        <v>268</v>
      </c>
      <c r="M1" s="3" t="s">
        <v>269</v>
      </c>
      <c r="N1" s="3" t="s">
        <v>270</v>
      </c>
      <c r="O1" s="3" t="s">
        <v>271</v>
      </c>
      <c r="P1" s="3" t="s">
        <v>285</v>
      </c>
    </row>
    <row r="2" spans="1:16" x14ac:dyDescent="0.35">
      <c r="A2" s="3">
        <v>1</v>
      </c>
      <c r="B2" s="3" t="s">
        <v>272</v>
      </c>
      <c r="C2" s="3" t="s">
        <v>273</v>
      </c>
      <c r="D2" s="3" t="s">
        <v>274</v>
      </c>
      <c r="E2" s="3" t="s">
        <v>275</v>
      </c>
      <c r="F2" s="3" t="s">
        <v>240</v>
      </c>
      <c r="G2" s="3" t="s">
        <v>241</v>
      </c>
      <c r="H2" s="3" t="s">
        <v>276</v>
      </c>
      <c r="I2" s="3" t="s">
        <v>277</v>
      </c>
      <c r="J2" s="3" t="s">
        <v>278</v>
      </c>
      <c r="K2" s="3" t="s">
        <v>279</v>
      </c>
      <c r="L2" s="3" t="s">
        <v>272</v>
      </c>
      <c r="M2" s="3">
        <v>24</v>
      </c>
      <c r="N2" s="3" t="s">
        <v>280</v>
      </c>
      <c r="O2" s="3" t="s">
        <v>281</v>
      </c>
      <c r="P2" s="3" t="s">
        <v>286</v>
      </c>
    </row>
    <row r="3" spans="1:16" x14ac:dyDescent="0.35">
      <c r="A3" s="2">
        <v>2</v>
      </c>
      <c r="B3" s="3" t="s">
        <v>272</v>
      </c>
      <c r="C3" s="3" t="s">
        <v>273</v>
      </c>
      <c r="D3" s="3" t="s">
        <v>274</v>
      </c>
      <c r="E3" s="3" t="s">
        <v>282</v>
      </c>
      <c r="F3" s="3" t="s">
        <v>240</v>
      </c>
      <c r="G3" s="3" t="s">
        <v>241</v>
      </c>
      <c r="H3" s="3" t="s">
        <v>276</v>
      </c>
      <c r="I3" s="3" t="s">
        <v>277</v>
      </c>
      <c r="J3" s="3" t="s">
        <v>278</v>
      </c>
      <c r="K3" s="3" t="s">
        <v>279</v>
      </c>
      <c r="L3" s="3" t="s">
        <v>272</v>
      </c>
      <c r="M3" s="2">
        <v>12</v>
      </c>
      <c r="N3" s="2" t="s">
        <v>284</v>
      </c>
      <c r="O3" s="3" t="s">
        <v>283</v>
      </c>
      <c r="P3" s="3" t="s">
        <v>287</v>
      </c>
    </row>
  </sheetData>
  <phoneticPr fontId="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IP routers</vt:lpstr>
      <vt:lpstr>OLT</vt:lpstr>
      <vt:lpstr>WDM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tseedorji.td@gmail.com</dc:creator>
  <cp:lastModifiedBy>USER</cp:lastModifiedBy>
  <dcterms:created xsi:type="dcterms:W3CDTF">2026-04-29T08:45:41Z</dcterms:created>
  <dcterms:modified xsi:type="dcterms:W3CDTF">2026-05-07T05:12:12Z</dcterms:modified>
</cp:coreProperties>
</file>